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ämäTyökirja" defaultThemeVersion="124226"/>
  <mc:AlternateContent xmlns:mc="http://schemas.openxmlformats.org/markup-compatibility/2006">
    <mc:Choice Requires="x15">
      <x15ac:absPath xmlns:x15ac="http://schemas.microsoft.com/office/spreadsheetml/2010/11/ac" url="M:\TERVEYDENHUOLTOMENOT\Terveydenhuoltomenot 2022\Tilastojulkaisu\"/>
    </mc:Choice>
  </mc:AlternateContent>
  <xr:revisionPtr revIDLastSave="0" documentId="13_ncr:1_{567A340B-91F9-49FA-9931-8CDB60F7DC5B}" xr6:coauthVersionLast="47" xr6:coauthVersionMax="47" xr10:uidLastSave="{00000000-0000-0000-0000-000000000000}"/>
  <bookViews>
    <workbookView xWindow="-120" yWindow="-120" windowWidth="29040" windowHeight="15840" tabRatio="800" xr2:uid="{00000000-000D-0000-FFFF-FFFF00000000}"/>
  </bookViews>
  <sheets>
    <sheet name="Taulukko 1" sheetId="2" r:id="rId1"/>
    <sheet name="Taulukko 2" sheetId="14" r:id="rId2"/>
    <sheet name="Taulukko 3" sheetId="3" r:id="rId3"/>
    <sheet name="Taulukko 4a" sheetId="17" r:id="rId4"/>
    <sheet name="Taulukko 4b" sheetId="18" r:id="rId5"/>
    <sheet name="Taulukko 5a" sheetId="6" r:id="rId6"/>
    <sheet name="Taulukko 5b" sheetId="7" r:id="rId7"/>
    <sheet name="Taulukko 6a" sheetId="8" r:id="rId8"/>
    <sheet name="Taulukko 6b" sheetId="9" r:id="rId9"/>
    <sheet name="Taulukko 7a" sheetId="10" r:id="rId10"/>
    <sheet name="Taulukko 7b" sheetId="11" r:id="rId11"/>
    <sheet name="Taulukko 7c" sheetId="12" r:id="rId12"/>
    <sheet name="Taulukko 8" sheetId="13" r:id="rId13"/>
  </sheets>
  <definedNames>
    <definedName name="_FilterDatabase" localSheetId="0" hidden="1">'Taulukko 1'!$A$1:$A$116</definedName>
    <definedName name="_FilterDatabase" localSheetId="1" hidden="1">'Taulukko 2'!$A$4:$AG$96</definedName>
    <definedName name="aa" localSheetId="10">'Taulukko 7b'!$A$1:$L$104</definedName>
    <definedName name="aa" localSheetId="11">'Taulukko 7c'!$A$1:$L$104</definedName>
    <definedName name="foobar" localSheetId="0" hidden="1">'Taulukko 1'!$A$3:$Q$3</definedName>
    <definedName name="Print_Area" localSheetId="0">'Taulukko 1'!$A$1:$U$112</definedName>
    <definedName name="Print_Area" localSheetId="1">'Taulukko 2'!$A$1:$U$102</definedName>
    <definedName name="Print_Area" localSheetId="2">'Taulukko 3'!$A$1:$U$103</definedName>
    <definedName name="Print_Area" localSheetId="3">'Taulukko 4a'!$A$1:$V$20</definedName>
    <definedName name="Print_Area" localSheetId="4">'Taulukko 4b'!$A$1:$V$19</definedName>
    <definedName name="Print_Area" localSheetId="5">'Taulukko 5a'!$A$1:$U$14</definedName>
    <definedName name="Print_Area" localSheetId="6">'Taulukko 5b'!$A$1:$U$14</definedName>
    <definedName name="Print_Area" localSheetId="7">'Taulukko 6a'!$A$1:$U$19</definedName>
    <definedName name="Print_Area" localSheetId="9">'Taulukko 7a'!$A$1:$L$103</definedName>
    <definedName name="Print_Area" localSheetId="10">'Taulukko 7b'!$A$1:$M$104</definedName>
    <definedName name="Print_Area" localSheetId="11">'Taulukko 7c'!$A$1:$L$105</definedName>
    <definedName name="Print_Area" localSheetId="12">'Taulukko 8'!$A$1:$U$48</definedName>
    <definedName name="X" localSheetId="0">'Taulukko 1'!$A$1:$U$112</definedName>
    <definedName name="X" localSheetId="9">'Taulukko 7a'!$A$1:$L$105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MyOECD</author>
  </authors>
  <commentList>
    <comment ref="B5" authorId="0" shapeId="0" xr:uid="{0CA171B7-AA4A-4963-9760-C4BD542ABFC9}">
      <text>
        <r>
          <rPr>
            <sz val="9"/>
            <color indexed="81"/>
            <rFont val="Tahoma"/>
            <charset val="1"/>
          </rPr>
          <t xml:space="preserve">D: Difference in methodology </t>
        </r>
      </text>
    </comment>
    <comment ref="C5" authorId="0" shapeId="0" xr:uid="{45AC174A-9DE7-4114-9E58-E63863E0800E}">
      <text>
        <r>
          <rPr>
            <sz val="9"/>
            <color indexed="81"/>
            <rFont val="Tahoma"/>
            <charset val="1"/>
          </rPr>
          <t xml:space="preserve">D: Difference in methodology </t>
        </r>
      </text>
    </comment>
    <comment ref="D5" authorId="0" shapeId="0" xr:uid="{6A2BFBEC-CC8E-49C9-A8DD-B3340FCFCAF8}">
      <text>
        <r>
          <rPr>
            <sz val="9"/>
            <color indexed="81"/>
            <rFont val="Tahoma"/>
            <charset val="1"/>
          </rPr>
          <t xml:space="preserve">D: Difference in methodology </t>
        </r>
      </text>
    </comment>
    <comment ref="E5" authorId="0" shapeId="0" xr:uid="{418FB145-02EB-4A8A-812A-B583793ECEA3}">
      <text>
        <r>
          <rPr>
            <sz val="9"/>
            <color indexed="81"/>
            <rFont val="Tahoma"/>
            <charset val="1"/>
          </rPr>
          <t xml:space="preserve">D: Difference in methodology </t>
        </r>
      </text>
    </comment>
    <comment ref="F5" authorId="0" shapeId="0" xr:uid="{7CF2BDD8-36B7-499E-86D1-D634D44EE4E4}">
      <text>
        <r>
          <rPr>
            <sz val="9"/>
            <color indexed="81"/>
            <rFont val="Tahoma"/>
            <charset val="1"/>
          </rPr>
          <t xml:space="preserve">D: Difference in methodology </t>
        </r>
      </text>
    </comment>
    <comment ref="G5" authorId="0" shapeId="0" xr:uid="{511FC77D-0275-4069-9A5B-D327BAA3D597}">
      <text>
        <r>
          <rPr>
            <sz val="9"/>
            <color indexed="81"/>
            <rFont val="Tahoma"/>
            <charset val="1"/>
          </rPr>
          <t xml:space="preserve">D: Difference in methodology </t>
        </r>
      </text>
    </comment>
    <comment ref="H5" authorId="0" shapeId="0" xr:uid="{BA41A54A-D4A5-4CC6-902E-93EA8670B3B0}">
      <text>
        <r>
          <rPr>
            <sz val="9"/>
            <color indexed="81"/>
            <rFont val="Tahoma"/>
            <charset val="1"/>
          </rPr>
          <t xml:space="preserve">D: Difference in methodology </t>
        </r>
      </text>
    </comment>
    <comment ref="I5" authorId="0" shapeId="0" xr:uid="{CFEC35E7-82AB-44F6-A8FE-05B0A89088CF}">
      <text>
        <r>
          <rPr>
            <sz val="9"/>
            <color indexed="81"/>
            <rFont val="Tahoma"/>
            <charset val="1"/>
          </rPr>
          <t xml:space="preserve">D: Difference in methodology </t>
        </r>
      </text>
    </comment>
    <comment ref="J5" authorId="0" shapeId="0" xr:uid="{0F4E0077-BCD1-4BAF-A6D8-CECB8686F864}">
      <text>
        <r>
          <rPr>
            <sz val="9"/>
            <color indexed="81"/>
            <rFont val="Tahoma"/>
            <charset val="1"/>
          </rPr>
          <t xml:space="preserve">D: Difference in methodology </t>
        </r>
      </text>
    </comment>
    <comment ref="K5" authorId="0" shapeId="0" xr:uid="{8FCA88FE-BD8B-4DF3-8353-CCD9ED3B2879}">
      <text>
        <r>
          <rPr>
            <sz val="9"/>
            <color indexed="81"/>
            <rFont val="Tahoma"/>
            <charset val="1"/>
          </rPr>
          <t xml:space="preserve">D: Difference in methodology </t>
        </r>
      </text>
    </comment>
    <comment ref="L5" authorId="0" shapeId="0" xr:uid="{007C8086-6889-4DEE-AD82-43C6F9D89C2B}">
      <text>
        <r>
          <rPr>
            <sz val="9"/>
            <color indexed="81"/>
            <rFont val="Tahoma"/>
            <charset val="1"/>
          </rPr>
          <t xml:space="preserve">D: Difference in methodology </t>
        </r>
      </text>
    </comment>
    <comment ref="M5" authorId="0" shapeId="0" xr:uid="{3F55432C-3117-4639-8133-D91A62E458B6}">
      <text>
        <r>
          <rPr>
            <sz val="9"/>
            <color indexed="81"/>
            <rFont val="Tahoma"/>
            <charset val="1"/>
          </rPr>
          <t xml:space="preserve">D: Difference in methodology </t>
        </r>
      </text>
    </comment>
    <comment ref="N5" authorId="0" shapeId="0" xr:uid="{E40F980E-303E-4993-9325-4074275CE62C}">
      <text>
        <r>
          <rPr>
            <sz val="9"/>
            <color indexed="81"/>
            <rFont val="Tahoma"/>
            <charset val="1"/>
          </rPr>
          <t xml:space="preserve">D: Difference in methodology </t>
        </r>
      </text>
    </comment>
    <comment ref="O5" authorId="0" shapeId="0" xr:uid="{064DD2F9-F5A2-4A54-BEB0-C68E8FD66360}">
      <text>
        <r>
          <rPr>
            <sz val="9"/>
            <color indexed="81"/>
            <rFont val="Tahoma"/>
            <charset val="1"/>
          </rPr>
          <t xml:space="preserve">D: Difference in methodology </t>
        </r>
      </text>
    </comment>
    <comment ref="W5" authorId="0" shapeId="0" xr:uid="{F02244AC-8B5A-4E2C-AB6D-759A4119E6C1}">
      <text>
        <r>
          <rPr>
            <sz val="9"/>
            <color indexed="81"/>
            <rFont val="Tahoma"/>
            <charset val="1"/>
          </rPr>
          <t xml:space="preserve">E: Estimated value </t>
        </r>
      </text>
    </comment>
    <comment ref="X5" authorId="0" shapeId="0" xr:uid="{13B32023-D591-4412-B43F-5C19EC27363B}">
      <text>
        <r>
          <rPr>
            <sz val="9"/>
            <color indexed="81"/>
            <rFont val="Tahoma"/>
            <charset val="1"/>
          </rPr>
          <t xml:space="preserve">E: Estimated value </t>
        </r>
      </text>
    </comment>
    <comment ref="F6" authorId="0" shapeId="0" xr:uid="{7F0D8C76-4554-4BB5-B85A-17BD1257D65B}">
      <text>
        <r>
          <rPr>
            <sz val="9"/>
            <color indexed="81"/>
            <rFont val="Tahoma"/>
            <charset val="1"/>
          </rPr>
          <t xml:space="preserve">B: Break </t>
        </r>
      </text>
    </comment>
    <comment ref="X6" authorId="0" shapeId="0" xr:uid="{F589BE7C-2FDD-444D-947F-81B70B4772CE}">
      <text>
        <r>
          <rPr>
            <sz val="9"/>
            <color indexed="81"/>
            <rFont val="Tahoma"/>
            <charset val="1"/>
          </rPr>
          <t xml:space="preserve">P: Provisional value </t>
        </r>
      </text>
    </comment>
    <comment ref="E7" authorId="0" shapeId="0" xr:uid="{A77D8545-F284-4343-A4AF-91F58009762A}">
      <text>
        <r>
          <rPr>
            <sz val="9"/>
            <color indexed="81"/>
            <rFont val="Tahoma"/>
            <charset val="1"/>
          </rPr>
          <t xml:space="preserve">B: Break </t>
        </r>
      </text>
    </comment>
    <comment ref="X7" authorId="0" shapeId="0" xr:uid="{1FACE694-E0E6-4B5E-9535-564B0778D3FD}">
      <text>
        <r>
          <rPr>
            <sz val="9"/>
            <color indexed="81"/>
            <rFont val="Tahoma"/>
            <charset val="1"/>
          </rPr>
          <t xml:space="preserve">E: Estimated value </t>
        </r>
      </text>
    </comment>
    <comment ref="V8" authorId="0" shapeId="0" xr:uid="{FE292878-81DA-4F1B-BF5B-9E15746F05D9}">
      <text>
        <r>
          <rPr>
            <sz val="9"/>
            <color indexed="81"/>
            <rFont val="Tahoma"/>
            <charset val="1"/>
          </rPr>
          <t xml:space="preserve">D: Difference in methodology </t>
        </r>
      </text>
    </comment>
    <comment ref="W8" authorId="0" shapeId="0" xr:uid="{13C64FBA-D74C-493A-8DE1-57C81DEA4BA4}">
      <text>
        <r>
          <rPr>
            <sz val="9"/>
            <color indexed="81"/>
            <rFont val="Tahoma"/>
            <charset val="1"/>
          </rPr>
          <t xml:space="preserve">D: Difference in methodology P: Provisional value </t>
        </r>
      </text>
    </comment>
    <comment ref="X8" authorId="0" shapeId="0" xr:uid="{1BCEF60D-1A64-45CD-8040-1791C474295F}">
      <text>
        <r>
          <rPr>
            <sz val="9"/>
            <color indexed="81"/>
            <rFont val="Tahoma"/>
            <charset val="1"/>
          </rPr>
          <t xml:space="preserve">D: Difference in methodology P: Provisional value </t>
        </r>
      </text>
    </comment>
    <comment ref="X9" authorId="0" shapeId="0" xr:uid="{7E0AE80D-9D33-4F78-A8A4-3B87211ED1A7}">
      <text>
        <r>
          <rPr>
            <sz val="9"/>
            <color indexed="81"/>
            <rFont val="Tahoma"/>
            <charset val="1"/>
          </rPr>
          <t xml:space="preserve">P: Provisional value </t>
        </r>
      </text>
    </comment>
    <comment ref="X10" authorId="0" shapeId="0" xr:uid="{087819EE-7943-43E2-A5CE-F231DC457965}">
      <text>
        <r>
          <rPr>
            <sz val="9"/>
            <color indexed="81"/>
            <rFont val="Tahoma"/>
            <charset val="1"/>
          </rPr>
          <t xml:space="preserve">E: Estimated value </t>
        </r>
      </text>
    </comment>
    <comment ref="T11" authorId="0" shapeId="0" xr:uid="{514207F7-28CD-4E11-A134-2C8E73FE07CE}">
      <text>
        <r>
          <rPr>
            <sz val="9"/>
            <color indexed="81"/>
            <rFont val="Tahoma"/>
            <charset val="1"/>
          </rPr>
          <t xml:space="preserve">B: Break </t>
        </r>
      </text>
    </comment>
    <comment ref="X11" authorId="0" shapeId="0" xr:uid="{269D1C05-8209-43F9-A1E9-DDC7223B7E3D}">
      <text>
        <r>
          <rPr>
            <sz val="9"/>
            <color indexed="81"/>
            <rFont val="Tahoma"/>
            <charset val="1"/>
          </rPr>
          <t xml:space="preserve">E: Estimated value </t>
        </r>
      </text>
    </comment>
    <comment ref="B12" authorId="0" shapeId="0" xr:uid="{54A97055-57A2-4572-8F09-E4B4F3F97A21}">
      <text>
        <r>
          <rPr>
            <sz val="9"/>
            <color indexed="81"/>
            <rFont val="Tahoma"/>
            <charset val="1"/>
          </rPr>
          <t xml:space="preserve">B: Break </t>
        </r>
      </text>
    </comment>
    <comment ref="E12" authorId="0" shapeId="0" xr:uid="{E4AC3EC8-F314-4493-97CE-AAD8EDCF6F10}">
      <text>
        <r>
          <rPr>
            <sz val="9"/>
            <color indexed="81"/>
            <rFont val="Tahoma"/>
            <charset val="1"/>
          </rPr>
          <t xml:space="preserve">B: Break </t>
        </r>
      </text>
    </comment>
    <comment ref="L12" authorId="0" shapeId="0" xr:uid="{71A09245-F5C3-4321-82AF-03DC4AF723EF}">
      <text>
        <r>
          <rPr>
            <sz val="9"/>
            <color indexed="81"/>
            <rFont val="Tahoma"/>
            <charset val="1"/>
          </rPr>
          <t xml:space="preserve">B: Break </t>
        </r>
      </text>
    </comment>
    <comment ref="X12" authorId="0" shapeId="0" xr:uid="{49ABA183-BE54-4989-9756-6AC40FF81763}">
      <text>
        <r>
          <rPr>
            <sz val="9"/>
            <color indexed="81"/>
            <rFont val="Tahoma"/>
            <charset val="1"/>
          </rPr>
          <t xml:space="preserve">E: Estimated value </t>
        </r>
      </text>
    </comment>
    <comment ref="E13" authorId="0" shapeId="0" xr:uid="{AEDD148E-82C2-480C-BA28-71CE26EA3352}">
      <text>
        <r>
          <rPr>
            <sz val="9"/>
            <color indexed="81"/>
            <rFont val="Tahoma"/>
            <charset val="1"/>
          </rPr>
          <t xml:space="preserve">B: Break </t>
        </r>
      </text>
    </comment>
    <comment ref="L13" authorId="0" shapeId="0" xr:uid="{95376A25-019B-481D-B25C-4BF352396A2A}">
      <text>
        <r>
          <rPr>
            <sz val="9"/>
            <color indexed="81"/>
            <rFont val="Tahoma"/>
            <charset val="1"/>
          </rPr>
          <t xml:space="preserve">B: Break </t>
        </r>
      </text>
    </comment>
    <comment ref="X13" authorId="0" shapeId="0" xr:uid="{D186AA22-88CE-4988-8CC9-452BC18D7D88}">
      <text>
        <r>
          <rPr>
            <sz val="9"/>
            <color indexed="81"/>
            <rFont val="Tahoma"/>
            <charset val="1"/>
          </rPr>
          <t xml:space="preserve">P: Provisional value </t>
        </r>
      </text>
    </comment>
    <comment ref="X14" authorId="0" shapeId="0" xr:uid="{53D97AE9-B620-4EB0-B8CB-587189845DAB}">
      <text>
        <r>
          <rPr>
            <sz val="9"/>
            <color indexed="81"/>
            <rFont val="Tahoma"/>
            <charset val="1"/>
          </rPr>
          <t xml:space="preserve">P: Provisional value </t>
        </r>
      </text>
    </comment>
    <comment ref="Q15" authorId="0" shapeId="0" xr:uid="{AB9D028A-84D5-49F7-A66D-58A11F21374A}">
      <text>
        <r>
          <rPr>
            <sz val="9"/>
            <color indexed="81"/>
            <rFont val="Tahoma"/>
            <family val="2"/>
          </rPr>
          <t xml:space="preserve">B: Break </t>
        </r>
      </text>
    </comment>
    <comment ref="E16" authorId="0" shapeId="0" xr:uid="{486FE56F-3AE4-4D4D-A400-2EDB651AFB1A}">
      <text>
        <r>
          <rPr>
            <sz val="9"/>
            <color indexed="81"/>
            <rFont val="Tahoma"/>
            <charset val="1"/>
          </rPr>
          <t xml:space="preserve">B: Break </t>
        </r>
      </text>
    </comment>
    <comment ref="H16" authorId="0" shapeId="0" xr:uid="{7DCF1420-4280-4A2C-AF6F-F522C5196166}">
      <text>
        <r>
          <rPr>
            <sz val="9"/>
            <color indexed="81"/>
            <rFont val="Tahoma"/>
            <charset val="1"/>
          </rPr>
          <t xml:space="preserve">B: Break </t>
        </r>
      </text>
    </comment>
    <comment ref="O16" authorId="0" shapeId="0" xr:uid="{AFC0BACB-5BF5-4F2A-815D-0D4511E232A5}">
      <text>
        <r>
          <rPr>
            <sz val="9"/>
            <color indexed="81"/>
            <rFont val="Tahoma"/>
            <charset val="1"/>
          </rPr>
          <t xml:space="preserve">B: Break </t>
        </r>
      </text>
    </comment>
    <comment ref="X16" authorId="0" shapeId="0" xr:uid="{5FD9D9D7-91BE-4987-AE5E-168BBB15074E}">
      <text>
        <r>
          <rPr>
            <sz val="9"/>
            <color indexed="81"/>
            <rFont val="Tahoma"/>
            <charset val="1"/>
          </rPr>
          <t xml:space="preserve">E: Estimated value </t>
        </r>
      </text>
    </comment>
    <comment ref="X17" authorId="0" shapeId="0" xr:uid="{F6966814-114B-4C2E-8DD1-14733D862FE7}">
      <text>
        <r>
          <rPr>
            <sz val="9"/>
            <color indexed="81"/>
            <rFont val="Tahoma"/>
            <charset val="1"/>
          </rPr>
          <t xml:space="preserve">P: Provisional value </t>
        </r>
      </text>
    </comment>
    <comment ref="E18" authorId="0" shapeId="0" xr:uid="{743DA2FE-A726-4DE3-8290-553459EB7C35}">
      <text>
        <r>
          <rPr>
            <sz val="9"/>
            <color indexed="81"/>
            <rFont val="Tahoma"/>
            <charset val="1"/>
          </rPr>
          <t xml:space="preserve">B: Break </t>
        </r>
      </text>
    </comment>
    <comment ref="X18" authorId="0" shapeId="0" xr:uid="{17EE5CEF-4046-4E7E-B1D6-FBA2D1096AD0}">
      <text>
        <r>
          <rPr>
            <sz val="9"/>
            <color indexed="81"/>
            <rFont val="Tahoma"/>
            <charset val="1"/>
          </rPr>
          <t xml:space="preserve">E: Estimated value </t>
        </r>
      </text>
    </comment>
    <comment ref="E19" authorId="0" shapeId="0" xr:uid="{3C60318B-76C9-4E3D-B4FD-46C11D83CFC6}">
      <text>
        <r>
          <rPr>
            <sz val="9"/>
            <color indexed="81"/>
            <rFont val="Tahoma"/>
            <charset val="1"/>
          </rPr>
          <t xml:space="preserve">B: Break </t>
        </r>
      </text>
    </comment>
    <comment ref="X19" authorId="0" shapeId="0" xr:uid="{CA596BA3-8176-46C5-9387-9ED8CA60A4AC}">
      <text>
        <r>
          <rPr>
            <sz val="9"/>
            <color indexed="81"/>
            <rFont val="Tahoma"/>
            <charset val="1"/>
          </rPr>
          <t xml:space="preserve">P: Provisional value </t>
        </r>
      </text>
    </comment>
    <comment ref="B20" authorId="0" shapeId="0" xr:uid="{E4467567-14C1-43F1-A90B-CA7535A7204C}">
      <text>
        <r>
          <rPr>
            <sz val="9"/>
            <color indexed="81"/>
            <rFont val="Tahoma"/>
            <charset val="1"/>
          </rPr>
          <t xml:space="preserve">B: Break </t>
        </r>
      </text>
    </comment>
    <comment ref="E20" authorId="0" shapeId="0" xr:uid="{5E9477EA-68BA-455E-9982-B4AB32868AE8}">
      <text>
        <r>
          <rPr>
            <sz val="9"/>
            <color indexed="81"/>
            <rFont val="Tahoma"/>
            <charset val="1"/>
          </rPr>
          <t xml:space="preserve">B: Break </t>
        </r>
      </text>
    </comment>
    <comment ref="X20" authorId="0" shapeId="0" xr:uid="{BA7EFA28-875A-4328-8380-723401BCF80F}">
      <text>
        <r>
          <rPr>
            <sz val="9"/>
            <color indexed="81"/>
            <rFont val="Tahoma"/>
            <charset val="1"/>
          </rPr>
          <t xml:space="preserve">P: Provisional value </t>
        </r>
      </text>
    </comment>
    <comment ref="M21" authorId="0" shapeId="0" xr:uid="{9896BA6D-B206-470D-A035-B5890FBFE76A}">
      <text>
        <r>
          <rPr>
            <sz val="9"/>
            <color indexed="81"/>
            <rFont val="Tahoma"/>
            <charset val="1"/>
          </rPr>
          <t xml:space="preserve">B: Break </t>
        </r>
      </text>
    </comment>
    <comment ref="X21" authorId="0" shapeId="0" xr:uid="{15077674-819B-46DF-A59D-61875A89DE8D}">
      <text>
        <r>
          <rPr>
            <sz val="9"/>
            <color indexed="81"/>
            <rFont val="Tahoma"/>
            <charset val="1"/>
          </rPr>
          <t xml:space="preserve">P: Provisional value </t>
        </r>
      </text>
    </comment>
    <comment ref="H22" authorId="0" shapeId="0" xr:uid="{94E3BE38-F23B-4CC4-9F03-DC857C0FE698}">
      <text>
        <r>
          <rPr>
            <sz val="9"/>
            <color indexed="81"/>
            <rFont val="Tahoma"/>
            <charset val="1"/>
          </rPr>
          <t xml:space="preserve">B: Break </t>
        </r>
      </text>
    </comment>
    <comment ref="V22" authorId="0" shapeId="0" xr:uid="{1B689100-9618-4BC3-9FE2-B8605357A235}">
      <text>
        <r>
          <rPr>
            <sz val="9"/>
            <color indexed="81"/>
            <rFont val="Tahoma"/>
            <charset val="1"/>
          </rPr>
          <t xml:space="preserve">P: Provisional value </t>
        </r>
      </text>
    </comment>
    <comment ref="W22" authorId="0" shapeId="0" xr:uid="{645DE367-D7B2-4A94-AB32-CD185EF4BE25}">
      <text>
        <r>
          <rPr>
            <sz val="9"/>
            <color indexed="81"/>
            <rFont val="Tahoma"/>
            <charset val="1"/>
          </rPr>
          <t xml:space="preserve">B: Break D: Difference in methodology P: Provisional value </t>
        </r>
      </text>
    </comment>
    <comment ref="X22" authorId="0" shapeId="0" xr:uid="{A43451B9-D3B1-4A74-B1A6-D5F00D2E1C22}">
      <text>
        <r>
          <rPr>
            <sz val="9"/>
            <color indexed="81"/>
            <rFont val="Tahoma"/>
            <charset val="1"/>
          </rPr>
          <t xml:space="preserve">E: Estimated value </t>
        </r>
      </text>
    </comment>
    <comment ref="N23" authorId="0" shapeId="0" xr:uid="{39B468E6-B534-45A7-81CB-3D56E5D07216}">
      <text>
        <r>
          <rPr>
            <sz val="9"/>
            <color indexed="81"/>
            <rFont val="Tahoma"/>
            <charset val="1"/>
          </rPr>
          <t xml:space="preserve">B: Break </t>
        </r>
      </text>
    </comment>
    <comment ref="X23" authorId="0" shapeId="0" xr:uid="{9C539D94-90E8-4D4F-86BE-F17F6BFAE803}">
      <text>
        <r>
          <rPr>
            <sz val="9"/>
            <color indexed="81"/>
            <rFont val="Tahoma"/>
            <charset val="1"/>
          </rPr>
          <t xml:space="preserve">P: Provisional value </t>
        </r>
      </text>
    </comment>
    <comment ref="M24" authorId="0" shapeId="0" xr:uid="{91A24954-913F-42F5-9DC9-C9EBBCB3AF54}">
      <text>
        <r>
          <rPr>
            <sz val="9"/>
            <color indexed="81"/>
            <rFont val="Tahoma"/>
            <charset val="1"/>
          </rPr>
          <t xml:space="preserve">B: Break </t>
        </r>
      </text>
    </comment>
    <comment ref="W24" authorId="0" shapeId="0" xr:uid="{516ACBC2-701F-4FB7-80D8-DE120022FE7F}">
      <text>
        <r>
          <rPr>
            <sz val="9"/>
            <color indexed="81"/>
            <rFont val="Tahoma"/>
            <charset val="1"/>
          </rPr>
          <t xml:space="preserve">P: Provisional value </t>
        </r>
      </text>
    </comment>
    <comment ref="X24" authorId="0" shapeId="0" xr:uid="{E9AAAB0C-44BB-4C43-BB61-CDBD461DA361}">
      <text>
        <r>
          <rPr>
            <sz val="9"/>
            <color indexed="81"/>
            <rFont val="Tahoma"/>
            <charset val="1"/>
          </rPr>
          <t xml:space="preserve">E: Estimated value </t>
        </r>
      </text>
    </comment>
    <comment ref="X25" authorId="0" shapeId="0" xr:uid="{DC2A3B1D-5A76-42A6-8E21-102FECC12464}">
      <text>
        <r>
          <rPr>
            <sz val="9"/>
            <color indexed="81"/>
            <rFont val="Tahoma"/>
            <charset val="1"/>
          </rPr>
          <t xml:space="preserve">P: Provisional value </t>
        </r>
      </text>
    </comment>
    <comment ref="B26" authorId="0" shapeId="0" xr:uid="{4DE6C824-9072-4084-BC65-189550D4C2E6}">
      <text>
        <r>
          <rPr>
            <sz val="9"/>
            <color indexed="81"/>
            <rFont val="Tahoma"/>
            <charset val="1"/>
          </rPr>
          <t xml:space="preserve">E: Estimated value </t>
        </r>
      </text>
    </comment>
    <comment ref="C26" authorId="0" shapeId="0" xr:uid="{6DFAA56C-DE24-409F-8375-760AD97F1B3A}">
      <text>
        <r>
          <rPr>
            <sz val="9"/>
            <color indexed="81"/>
            <rFont val="Tahoma"/>
            <charset val="1"/>
          </rPr>
          <t xml:space="preserve">E: Estimated value </t>
        </r>
      </text>
    </comment>
    <comment ref="D26" authorId="0" shapeId="0" xr:uid="{2665C98B-BDDE-47EE-A816-E2677AE27490}">
      <text>
        <r>
          <rPr>
            <sz val="9"/>
            <color indexed="81"/>
            <rFont val="Tahoma"/>
            <charset val="1"/>
          </rPr>
          <t xml:space="preserve">E: Estimated value </t>
        </r>
      </text>
    </comment>
    <comment ref="E26" authorId="0" shapeId="0" xr:uid="{CD79882E-3B58-436C-AD8C-D631022748DC}">
      <text>
        <r>
          <rPr>
            <sz val="9"/>
            <color indexed="81"/>
            <rFont val="Tahoma"/>
            <charset val="1"/>
          </rPr>
          <t xml:space="preserve">E: Estimated value </t>
        </r>
      </text>
    </comment>
    <comment ref="X26" authorId="0" shapeId="0" xr:uid="{BE97728B-2038-4CA9-8753-8C0D104B40E7}">
      <text>
        <r>
          <rPr>
            <sz val="9"/>
            <color indexed="81"/>
            <rFont val="Tahoma"/>
            <charset val="1"/>
          </rPr>
          <t xml:space="preserve">E: Estimated value </t>
        </r>
      </text>
    </comment>
    <comment ref="B27" authorId="0" shapeId="0" xr:uid="{36A87BE6-A9E6-4C12-9F71-465B8024BE6E}">
      <text>
        <r>
          <rPr>
            <sz val="9"/>
            <color indexed="81"/>
            <rFont val="Tahoma"/>
            <charset val="1"/>
          </rPr>
          <t xml:space="preserve">E: Estimated value </t>
        </r>
      </text>
    </comment>
    <comment ref="C27" authorId="0" shapeId="0" xr:uid="{DBCB6B87-F610-4A67-B68A-E8649387E825}">
      <text>
        <r>
          <rPr>
            <sz val="9"/>
            <color indexed="81"/>
            <rFont val="Tahoma"/>
            <charset val="1"/>
          </rPr>
          <t xml:space="preserve">E: Estimated value </t>
        </r>
      </text>
    </comment>
    <comment ref="D27" authorId="0" shapeId="0" xr:uid="{EE22398D-B7E2-406F-AFF0-91916911D978}">
      <text>
        <r>
          <rPr>
            <sz val="9"/>
            <color indexed="81"/>
            <rFont val="Tahoma"/>
            <charset val="1"/>
          </rPr>
          <t xml:space="preserve">E: Estimated value </t>
        </r>
      </text>
    </comment>
    <comment ref="E27" authorId="0" shapeId="0" xr:uid="{B5A4566D-2B2B-44AC-B2E7-02D95A1DE16E}">
      <text>
        <r>
          <rPr>
            <sz val="9"/>
            <color indexed="81"/>
            <rFont val="Tahoma"/>
            <charset val="1"/>
          </rPr>
          <t xml:space="preserve">E: Estimated value </t>
        </r>
      </text>
    </comment>
    <comment ref="F27" authorId="0" shapeId="0" xr:uid="{DBA80E05-8946-4518-B8FD-27CF93450656}">
      <text>
        <r>
          <rPr>
            <sz val="9"/>
            <color indexed="81"/>
            <rFont val="Tahoma"/>
            <charset val="1"/>
          </rPr>
          <t xml:space="preserve">B: Break </t>
        </r>
      </text>
    </comment>
    <comment ref="H27" authorId="0" shapeId="0" xr:uid="{87D51F80-A708-461C-B4FE-508901F7A75B}">
      <text>
        <r>
          <rPr>
            <sz val="9"/>
            <color indexed="81"/>
            <rFont val="Tahoma"/>
            <charset val="1"/>
          </rPr>
          <t xml:space="preserve">B: Break </t>
        </r>
      </text>
    </comment>
    <comment ref="X27" authorId="0" shapeId="0" xr:uid="{2FE193A0-C60D-42A3-9360-C84E5F0AA878}">
      <text>
        <r>
          <rPr>
            <sz val="9"/>
            <color indexed="81"/>
            <rFont val="Tahoma"/>
            <charset val="1"/>
          </rPr>
          <t xml:space="preserve">P: Provisional value </t>
        </r>
      </text>
    </comment>
    <comment ref="B28" authorId="0" shapeId="0" xr:uid="{101BAEB0-CDD0-492D-A9E8-317B891F552A}">
      <text>
        <r>
          <rPr>
            <sz val="9"/>
            <color indexed="81"/>
            <rFont val="Tahoma"/>
            <charset val="1"/>
          </rPr>
          <t xml:space="preserve">B: Break </t>
        </r>
      </text>
    </comment>
    <comment ref="M28" authorId="0" shapeId="0" xr:uid="{7F9901D1-4194-463D-B1BC-C703519E46B2}">
      <text>
        <r>
          <rPr>
            <sz val="9"/>
            <color indexed="81"/>
            <rFont val="Tahoma"/>
            <charset val="1"/>
          </rPr>
          <t xml:space="preserve">B: Break </t>
        </r>
      </text>
    </comment>
    <comment ref="N28" authorId="0" shapeId="0" xr:uid="{C2C295ED-B398-4EF2-BB4C-094E7A0B96DF}">
      <text>
        <r>
          <rPr>
            <sz val="9"/>
            <color indexed="81"/>
            <rFont val="Tahoma"/>
            <charset val="1"/>
          </rPr>
          <t xml:space="preserve">B: Break </t>
        </r>
      </text>
    </comment>
    <comment ref="X28" authorId="0" shapeId="0" xr:uid="{05A8BF2E-A372-4454-9AA9-7BCB81A095AA}">
      <text>
        <r>
          <rPr>
            <sz val="9"/>
            <color indexed="81"/>
            <rFont val="Tahoma"/>
            <charset val="1"/>
          </rPr>
          <t xml:space="preserve">P: Provisional value </t>
        </r>
      </text>
    </comment>
    <comment ref="E29" authorId="0" shapeId="0" xr:uid="{386AF934-5F30-4972-B1B2-9B34A9C88945}">
      <text>
        <r>
          <rPr>
            <sz val="9"/>
            <color indexed="81"/>
            <rFont val="Tahoma"/>
            <charset val="1"/>
          </rPr>
          <t xml:space="preserve">B: Break </t>
        </r>
      </text>
    </comment>
    <comment ref="J29" authorId="0" shapeId="0" xr:uid="{6C1737F8-81A7-47A6-855C-CF6C9D540319}">
      <text>
        <r>
          <rPr>
            <sz val="9"/>
            <color indexed="81"/>
            <rFont val="Tahoma"/>
            <charset val="1"/>
          </rPr>
          <t xml:space="preserve">B: Break </t>
        </r>
      </text>
    </comment>
    <comment ref="X29" authorId="0" shapeId="0" xr:uid="{9D6B66E3-DCAD-46EB-A3CA-62C65027FA3D}">
      <text>
        <r>
          <rPr>
            <sz val="9"/>
            <color indexed="81"/>
            <rFont val="Tahoma"/>
            <charset val="1"/>
          </rPr>
          <t xml:space="preserve">E: Estimated value </t>
        </r>
      </text>
    </comment>
    <comment ref="X30" authorId="0" shapeId="0" xr:uid="{D145241E-4B7A-4414-A0C8-D6245ECDAD2E}">
      <text>
        <r>
          <rPr>
            <sz val="9"/>
            <color indexed="81"/>
            <rFont val="Tahoma"/>
            <charset val="1"/>
          </rPr>
          <t xml:space="preserve">P: Provisional value </t>
        </r>
      </text>
    </comment>
    <comment ref="J31" authorId="0" shapeId="0" xr:uid="{B5B2DCB0-A038-45C7-A6ED-FD346CC49B6C}">
      <text>
        <r>
          <rPr>
            <sz val="9"/>
            <color indexed="81"/>
            <rFont val="Tahoma"/>
            <charset val="1"/>
          </rPr>
          <t xml:space="preserve">B: Break P: Provisional value </t>
        </r>
      </text>
    </comment>
    <comment ref="K31" authorId="0" shapeId="0" xr:uid="{B00A1898-B353-46E9-9A84-D477BB360819}">
      <text>
        <r>
          <rPr>
            <sz val="9"/>
            <color indexed="81"/>
            <rFont val="Tahoma"/>
            <charset val="1"/>
          </rPr>
          <t xml:space="preserve">P: Provisional value </t>
        </r>
      </text>
    </comment>
    <comment ref="L31" authorId="0" shapeId="0" xr:uid="{BA0FEA73-D271-4B54-8809-01097ED8A9CC}">
      <text>
        <r>
          <rPr>
            <sz val="9"/>
            <color indexed="81"/>
            <rFont val="Tahoma"/>
            <charset val="1"/>
          </rPr>
          <t xml:space="preserve">P: Provisional value </t>
        </r>
      </text>
    </comment>
    <comment ref="M31" authorId="0" shapeId="0" xr:uid="{11B320D9-4BE4-45AE-9ABD-9FAE65B37B79}">
      <text>
        <r>
          <rPr>
            <sz val="9"/>
            <color indexed="81"/>
            <rFont val="Tahoma"/>
            <charset val="1"/>
          </rPr>
          <t xml:space="preserve">P: Provisional value </t>
        </r>
      </text>
    </comment>
    <comment ref="N31" authorId="0" shapeId="0" xr:uid="{DC557B07-FCAB-4CC7-B607-8B5930BEA337}">
      <text>
        <r>
          <rPr>
            <sz val="9"/>
            <color indexed="81"/>
            <rFont val="Tahoma"/>
            <charset val="1"/>
          </rPr>
          <t xml:space="preserve">P: Provisional value </t>
        </r>
      </text>
    </comment>
    <comment ref="O31" authorId="0" shapeId="0" xr:uid="{C094B2C7-262D-411B-AEA8-60BD58151C65}">
      <text>
        <r>
          <rPr>
            <sz val="9"/>
            <color indexed="81"/>
            <rFont val="Tahoma"/>
            <charset val="1"/>
          </rPr>
          <t xml:space="preserve">P: Provisional value </t>
        </r>
      </text>
    </comment>
    <comment ref="P31" authorId="0" shapeId="0" xr:uid="{44E54E14-0441-4D6D-B22E-C967EBC1EA75}">
      <text>
        <r>
          <rPr>
            <sz val="9"/>
            <color indexed="81"/>
            <rFont val="Tahoma"/>
            <charset val="1"/>
          </rPr>
          <t xml:space="preserve">P: Provisional value </t>
        </r>
      </text>
    </comment>
    <comment ref="Q31" authorId="0" shapeId="0" xr:uid="{0E2F817F-8B9D-45B9-BC88-ED3EBD79F665}">
      <text>
        <r>
          <rPr>
            <sz val="9"/>
            <color indexed="81"/>
            <rFont val="Tahoma"/>
            <charset val="1"/>
          </rPr>
          <t xml:space="preserve">P: Provisional value </t>
        </r>
      </text>
    </comment>
    <comment ref="R31" authorId="0" shapeId="0" xr:uid="{DE11BAFB-1E50-4615-87D7-529531159BE0}">
      <text>
        <r>
          <rPr>
            <sz val="9"/>
            <color indexed="81"/>
            <rFont val="Tahoma"/>
            <charset val="1"/>
          </rPr>
          <t xml:space="preserve">P: Provisional value </t>
        </r>
      </text>
    </comment>
    <comment ref="S31" authorId="0" shapeId="0" xr:uid="{FB3D8EA1-DEFD-4B58-B53D-731B157A2F54}">
      <text>
        <r>
          <rPr>
            <sz val="9"/>
            <color indexed="81"/>
            <rFont val="Tahoma"/>
            <charset val="1"/>
          </rPr>
          <t xml:space="preserve">P: Provisional value </t>
        </r>
      </text>
    </comment>
    <comment ref="T31" authorId="0" shapeId="0" xr:uid="{5F3CABAA-E002-464C-B554-535DBF413B13}">
      <text>
        <r>
          <rPr>
            <sz val="9"/>
            <color indexed="81"/>
            <rFont val="Tahoma"/>
            <charset val="1"/>
          </rPr>
          <t xml:space="preserve">P: Provisional value </t>
        </r>
      </text>
    </comment>
    <comment ref="U31" authorId="0" shapeId="0" xr:uid="{267F7FFB-83EA-42AA-959B-4783C617122F}">
      <text>
        <r>
          <rPr>
            <sz val="9"/>
            <color indexed="81"/>
            <rFont val="Tahoma"/>
            <charset val="1"/>
          </rPr>
          <t xml:space="preserve">E: Estimated value </t>
        </r>
      </text>
    </comment>
    <comment ref="V31" authorId="0" shapeId="0" xr:uid="{6D799593-0021-4CDF-B931-F739F79A655F}">
      <text>
        <r>
          <rPr>
            <sz val="9"/>
            <color indexed="81"/>
            <rFont val="Tahoma"/>
            <charset val="1"/>
          </rPr>
          <t xml:space="preserve">E: Estimated value </t>
        </r>
      </text>
    </comment>
    <comment ref="W31" authorId="0" shapeId="0" xr:uid="{835FA79F-FC31-4BB9-8B8C-E1FF70E823C5}">
      <text>
        <r>
          <rPr>
            <sz val="9"/>
            <color indexed="81"/>
            <rFont val="Tahoma"/>
            <charset val="1"/>
          </rPr>
          <t xml:space="preserve">E: Estimated value </t>
        </r>
      </text>
    </comment>
    <comment ref="X31" authorId="0" shapeId="0" xr:uid="{CB9A92CA-85EA-47A9-A4D1-FE1C1118F064}">
      <text>
        <r>
          <rPr>
            <sz val="9"/>
            <color indexed="81"/>
            <rFont val="Tahoma"/>
            <charset val="1"/>
          </rPr>
          <t xml:space="preserve">E: Estimated value </t>
        </r>
      </text>
    </comment>
    <comment ref="C32" authorId="0" shapeId="0" xr:uid="{BF759079-1C93-4EAB-B748-FBF95A92C987}">
      <text>
        <r>
          <rPr>
            <sz val="9"/>
            <color indexed="81"/>
            <rFont val="Tahoma"/>
            <charset val="1"/>
          </rPr>
          <t xml:space="preserve">B: Break </t>
        </r>
      </text>
    </comment>
    <comment ref="W32" authorId="0" shapeId="0" xr:uid="{E127524A-9986-499E-8542-A7EF010C9F3F}">
      <text>
        <r>
          <rPr>
            <sz val="9"/>
            <color indexed="81"/>
            <rFont val="Tahoma"/>
            <charset val="1"/>
          </rPr>
          <t xml:space="preserve">P: Provisional value </t>
        </r>
      </text>
    </comment>
    <comment ref="X32" authorId="0" shapeId="0" xr:uid="{01C7E552-0571-4A00-8A1F-E3F59C1DDC17}">
      <text>
        <r>
          <rPr>
            <sz val="9"/>
            <color indexed="81"/>
            <rFont val="Tahoma"/>
            <charset val="1"/>
          </rPr>
          <t xml:space="preserve">E: Estimated value </t>
        </r>
      </text>
    </comment>
    <comment ref="D33" authorId="0" shapeId="0" xr:uid="{7E9F20CD-2EB0-4D06-A678-A79D88D006A7}">
      <text>
        <r>
          <rPr>
            <sz val="9"/>
            <color indexed="81"/>
            <rFont val="Tahoma"/>
            <charset val="1"/>
          </rPr>
          <t xml:space="preserve">B: Break </t>
        </r>
      </text>
    </comment>
    <comment ref="L33" authorId="0" shapeId="0" xr:uid="{F8526A22-1F45-49B5-B751-40C9A755FFCB}">
      <text>
        <r>
          <rPr>
            <sz val="9"/>
            <color indexed="81"/>
            <rFont val="Tahoma"/>
            <charset val="1"/>
          </rPr>
          <t xml:space="preserve">B: Break </t>
        </r>
      </text>
    </comment>
    <comment ref="X33" authorId="0" shapeId="0" xr:uid="{C77BD3B3-FC9B-43F3-B812-7F2B2CD868C8}">
      <text>
        <r>
          <rPr>
            <sz val="9"/>
            <color indexed="81"/>
            <rFont val="Tahoma"/>
            <charset val="1"/>
          </rPr>
          <t xml:space="preserve">P: Provisional value </t>
        </r>
      </text>
    </comment>
    <comment ref="B34" authorId="0" shapeId="0" xr:uid="{7217DD87-D6CD-4079-B208-09E740676D39}">
      <text>
        <r>
          <rPr>
            <sz val="9"/>
            <color indexed="81"/>
            <rFont val="Tahoma"/>
            <charset val="1"/>
          </rPr>
          <t xml:space="preserve">B: Break </t>
        </r>
      </text>
    </comment>
    <comment ref="X34" authorId="0" shapeId="0" xr:uid="{ACD523B8-FCEA-4CAF-858A-8ACD552C915E}">
      <text>
        <r>
          <rPr>
            <sz val="9"/>
            <color indexed="81"/>
            <rFont val="Tahoma"/>
            <charset val="1"/>
          </rPr>
          <t xml:space="preserve">P: Provisional value </t>
        </r>
      </text>
    </comment>
    <comment ref="F35" authorId="0" shapeId="0" xr:uid="{E94828F8-2912-4F1A-91EA-AB571869F830}">
      <text>
        <r>
          <rPr>
            <sz val="9"/>
            <color indexed="81"/>
            <rFont val="Tahoma"/>
            <charset val="1"/>
          </rPr>
          <t xml:space="preserve">B: Break </t>
        </r>
      </text>
    </comment>
    <comment ref="G35" authorId="0" shapeId="0" xr:uid="{2BA5546C-B12A-4F05-9E1E-BA7C35BDC910}">
      <text>
        <r>
          <rPr>
            <sz val="9"/>
            <color indexed="81"/>
            <rFont val="Tahoma"/>
            <charset val="1"/>
          </rPr>
          <t xml:space="preserve">B: Break </t>
        </r>
      </text>
    </comment>
    <comment ref="J35" authorId="0" shapeId="0" xr:uid="{5D4F85C9-E873-4ECE-883F-0104E416EE96}">
      <text>
        <r>
          <rPr>
            <sz val="9"/>
            <color indexed="81"/>
            <rFont val="Tahoma"/>
            <charset val="1"/>
          </rPr>
          <t xml:space="preserve">B: Break </t>
        </r>
      </text>
    </comment>
    <comment ref="N35" authorId="0" shapeId="0" xr:uid="{274ECD9A-2364-4DD0-A3F0-56890ECAE03E}">
      <text>
        <r>
          <rPr>
            <sz val="9"/>
            <color indexed="81"/>
            <rFont val="Tahoma"/>
            <charset val="1"/>
          </rPr>
          <t xml:space="preserve">B: Break </t>
        </r>
      </text>
    </comment>
    <comment ref="X35" authorId="0" shapeId="0" xr:uid="{64437D68-3417-4B77-A6D8-8476CDFAEE28}">
      <text>
        <r>
          <rPr>
            <sz val="9"/>
            <color indexed="81"/>
            <rFont val="Tahoma"/>
            <charset val="1"/>
          </rPr>
          <t xml:space="preserve">E: Estimated value </t>
        </r>
      </text>
    </comment>
    <comment ref="B36" authorId="0" shapeId="0" xr:uid="{AB758781-F4FA-4580-8690-7D4014C255CD}">
      <text>
        <r>
          <rPr>
            <sz val="9"/>
            <color indexed="81"/>
            <rFont val="Tahoma"/>
            <charset val="1"/>
          </rPr>
          <t xml:space="preserve">E: Estimated value </t>
        </r>
      </text>
    </comment>
    <comment ref="C36" authorId="0" shapeId="0" xr:uid="{88C2BF06-5D09-4537-A6FB-6C23AF738DCE}">
      <text>
        <r>
          <rPr>
            <sz val="9"/>
            <color indexed="81"/>
            <rFont val="Tahoma"/>
            <charset val="1"/>
          </rPr>
          <t xml:space="preserve">E: Estimated value </t>
        </r>
      </text>
    </comment>
    <comment ref="P36" authorId="0" shapeId="0" xr:uid="{F11FDB6B-7AD3-4BDF-A351-CB107707FDB8}">
      <text>
        <r>
          <rPr>
            <sz val="9"/>
            <color indexed="81"/>
            <rFont val="Tahoma"/>
            <charset val="1"/>
          </rPr>
          <t xml:space="preserve">B: Break </t>
        </r>
      </text>
    </comment>
    <comment ref="X36" authorId="0" shapeId="0" xr:uid="{2C71F0D4-F3BF-43E2-944A-821A4B6EBAF0}">
      <text>
        <r>
          <rPr>
            <sz val="9"/>
            <color indexed="81"/>
            <rFont val="Tahoma"/>
            <charset val="1"/>
          </rPr>
          <t xml:space="preserve">P: Provisional value </t>
        </r>
      </text>
    </comment>
    <comment ref="X37" authorId="0" shapeId="0" xr:uid="{F3C60689-1009-44BD-A1FC-EA054C35767B}">
      <text>
        <r>
          <rPr>
            <sz val="9"/>
            <color indexed="81"/>
            <rFont val="Tahoma"/>
            <charset val="1"/>
          </rPr>
          <t xml:space="preserve">E: Estimated value </t>
        </r>
      </text>
    </comment>
    <comment ref="M38" authorId="0" shapeId="0" xr:uid="{35513BE9-9A79-434E-9FE0-412A61C233EB}">
      <text>
        <r>
          <rPr>
            <sz val="9"/>
            <color indexed="81"/>
            <rFont val="Tahoma"/>
            <charset val="1"/>
          </rPr>
          <t xml:space="preserve">B: Break </t>
        </r>
      </text>
    </comment>
    <comment ref="W38" authorId="0" shapeId="0" xr:uid="{337AC160-3452-43AD-97F1-8E018C8E7499}">
      <text>
        <r>
          <rPr>
            <sz val="9"/>
            <color indexed="81"/>
            <rFont val="Tahoma"/>
            <charset val="1"/>
          </rPr>
          <t xml:space="preserve">P: Provisional value </t>
        </r>
      </text>
    </comment>
    <comment ref="X38" authorId="0" shapeId="0" xr:uid="{CC946B18-A6F2-4B17-A59A-84723535AFAA}">
      <text>
        <r>
          <rPr>
            <sz val="9"/>
            <color indexed="81"/>
            <rFont val="Tahoma"/>
            <charset val="1"/>
          </rPr>
          <t xml:space="preserve">P: Provisional value </t>
        </r>
      </text>
    </comment>
    <comment ref="X39" authorId="0" shapeId="0" xr:uid="{E3AB936B-AC33-462D-82C8-F4A5A64C85D3}">
      <text>
        <r>
          <rPr>
            <sz val="9"/>
            <color indexed="81"/>
            <rFont val="Tahoma"/>
            <charset val="1"/>
          </rPr>
          <t xml:space="preserve">E: Estimated value </t>
        </r>
      </text>
    </comment>
    <comment ref="X40" authorId="0" shapeId="0" xr:uid="{40A21568-A8BC-4871-AB6F-F79DC5A687E4}">
      <text>
        <r>
          <rPr>
            <sz val="9"/>
            <color indexed="81"/>
            <rFont val="Tahoma"/>
            <charset val="1"/>
          </rPr>
          <t xml:space="preserve">E: Estimated value </t>
        </r>
      </text>
    </comment>
    <comment ref="X41" authorId="0" shapeId="0" xr:uid="{D147A8F6-405E-4208-98FB-AE569FBD3329}">
      <text>
        <r>
          <rPr>
            <sz val="9"/>
            <color indexed="81"/>
            <rFont val="Tahoma"/>
            <charset val="1"/>
          </rPr>
          <t xml:space="preserve">P: Provisional value </t>
        </r>
      </text>
    </comment>
    <comment ref="X42" authorId="0" shapeId="0" xr:uid="{5F0D200A-17CD-4E3F-808A-FAC18FE22E66}">
      <text>
        <r>
          <rPr>
            <sz val="9"/>
            <color indexed="81"/>
            <rFont val="Tahoma"/>
            <charset val="1"/>
          </rPr>
          <t xml:space="preserve">E: Estimated value </t>
        </r>
      </text>
    </comment>
  </commentList>
</comments>
</file>

<file path=xl/sharedStrings.xml><?xml version="1.0" encoding="utf-8"?>
<sst xmlns="http://schemas.openxmlformats.org/spreadsheetml/2006/main" count="814" uniqueCount="238">
  <si>
    <t>Toiminto</t>
  </si>
  <si>
    <t>1. Erikoissairaanhoito</t>
  </si>
  <si>
    <t>2.1 Perusterveydenhuollon vuodeosastohoito</t>
  </si>
  <si>
    <t>2.1.1 Pitkäaikaishoito (vähintään 90 vrk)</t>
  </si>
  <si>
    <t>2.1.2 Lyhytaikainen vuodeosastohoito</t>
  </si>
  <si>
    <t>2.1.2.1 Lyhytaikainen (alle 21 vrk) vuodeosastohoito</t>
  </si>
  <si>
    <t>2.2.1 Fysioterapia</t>
  </si>
  <si>
    <t>2.2.2 Mielenterveyshoito</t>
  </si>
  <si>
    <t>2.2.3 Äitiys-, lasten- ja perhesuunnittelun neuvolatoiminta</t>
  </si>
  <si>
    <t>2.2.4 Kouluterveydenhuolto</t>
  </si>
  <si>
    <t>2.2.6 Laboratoriotutkimus</t>
  </si>
  <si>
    <t>2.2.7 Kuvantamistutkimus</t>
  </si>
  <si>
    <t>4. Työterveys- ja opiskeluterveydenhuolto</t>
  </si>
  <si>
    <t>4.1 Perusterveydenhuollon työterveyshuolto</t>
  </si>
  <si>
    <t>4.2 Yksityisten palveluntuottajien työterveyshuolto</t>
  </si>
  <si>
    <t>4.3 Perusterveydenhuollon opiskeluterveydenhuolto</t>
  </si>
  <si>
    <t>4.4 YTHS:n opiskeluterveydenhuolto (pl. hammashuolto)</t>
  </si>
  <si>
    <t>6.1 Yksityislääkäripalvelut</t>
  </si>
  <si>
    <t>6.1.1 Yleislääkäripalvelut</t>
  </si>
  <si>
    <t>6.1.2 Erikoislääkäripalvelut</t>
  </si>
  <si>
    <t>6.2 Yksityinen kuntoutus</t>
  </si>
  <si>
    <t>6.3 Yksityinen laboratoriotutkimus</t>
  </si>
  <si>
    <t>6.4 Yksityinen kuvantamistutkimus</t>
  </si>
  <si>
    <t>8. Lääkkeet ja muut lääkinnälliset kulutustavarat</t>
  </si>
  <si>
    <t>8.3 Muut lääkinnälliset kulutustavarat</t>
  </si>
  <si>
    <t>9. Hoitolaitteet ja muut lääkinnälliset kestokulutustavarat</t>
  </si>
  <si>
    <t>9.1 Silmälasit ja muut optiset laitteet</t>
  </si>
  <si>
    <t>9.2 Ortopediset ja muut proteettiset apuvälineet (pl. hammasprotetiikka)</t>
  </si>
  <si>
    <t>10. Terveydenhuollon hallintomenot</t>
  </si>
  <si>
    <t xml:space="preserve">10.2 Terveydenhuollon hallinto ja sairausvakuutus: yksityissektori </t>
  </si>
  <si>
    <t>10.3 Terveyden edistäminen ja terveysvalvonta</t>
  </si>
  <si>
    <t>11. Matkat</t>
  </si>
  <si>
    <t>11.1 Sairausvakuutuksen korvaamat matkat: ambulanssi</t>
  </si>
  <si>
    <t>11.2 Sairausvakuutuksen korvaamat matkat: muut</t>
  </si>
  <si>
    <t>12. Terveydenhuollon bruttoinvestoinnit</t>
  </si>
  <si>
    <t>12.1 Julkiset terveydenhuollon bruttoinvestoinnit</t>
  </si>
  <si>
    <t>1. Lääkkeet ja muut lääkinnälliset kulutustavarat (ml. sairaalalääkkeet)</t>
  </si>
  <si>
    <t>1.3 Sairaalalääkkeet</t>
  </si>
  <si>
    <t>1.4 Muut lääkinnälliset kulutustavarat</t>
  </si>
  <si>
    <t>Rahoittaja</t>
  </si>
  <si>
    <t>Julkinen rahoitus</t>
  </si>
  <si>
    <t>Kela</t>
  </si>
  <si>
    <t>Yksityinen vakuutus</t>
  </si>
  <si>
    <t>Yhteensä</t>
  </si>
  <si>
    <t>Valtio ja 
kunnat</t>
  </si>
  <si>
    <t xml:space="preserve"> </t>
  </si>
  <si>
    <t>2000</t>
  </si>
  <si>
    <t>2001</t>
  </si>
  <si>
    <t>2002</t>
  </si>
  <si>
    <t>2003</t>
  </si>
  <si>
    <t>2004</t>
  </si>
  <si>
    <t>2005</t>
  </si>
  <si>
    <t>Itävalta</t>
  </si>
  <si>
    <t>Belgia</t>
  </si>
  <si>
    <t>Kreikka</t>
  </si>
  <si>
    <t>Unkari</t>
  </si>
  <si>
    <t>Islanti</t>
  </si>
  <si>
    <t>Irlanti</t>
  </si>
  <si>
    <t>Italia</t>
  </si>
  <si>
    <t>Meksiko</t>
  </si>
  <si>
    <t>Uusi-Seelanti</t>
  </si>
  <si>
    <t>Ruotsi</t>
  </si>
  <si>
    <t>Turkki</t>
  </si>
  <si>
    <t>Iso-Britannia</t>
  </si>
  <si>
    <t>1. Julkinen rahoitus</t>
  </si>
  <si>
    <t>1.1 Yleinen julkishallinto (pl. Kela)</t>
  </si>
  <si>
    <t>1.1.1 Valtio</t>
  </si>
  <si>
    <t>1.1.2 Kunnat</t>
  </si>
  <si>
    <t>1.2 Kela</t>
  </si>
  <si>
    <t>2. Yksityinen rahoitus</t>
  </si>
  <si>
    <t>2.1 Avustuskassat</t>
  </si>
  <si>
    <t>2.2 Yksityinen vakuutus</t>
  </si>
  <si>
    <t>2.3 Kotitaloudet</t>
  </si>
  <si>
    <t>2.4 Kotitalouksia palvelevat voittoa tavoittelemattomat yhteisöt</t>
  </si>
  <si>
    <t>2.5 Työnantajat</t>
  </si>
  <si>
    <t>12.2 Yksityiset terveydenhuollon bruttoinvestoinnit</t>
  </si>
  <si>
    <t>2006</t>
  </si>
  <si>
    <t>2007</t>
  </si>
  <si>
    <t>2008</t>
  </si>
  <si>
    <t>3. Suun terveydenhuolto</t>
  </si>
  <si>
    <t>3.1 Perusterveydenhuollon suun terveydenhuolto</t>
  </si>
  <si>
    <t>3.3 Sairausvakuutuksen korvaama yksityinen suun terveydenhuolto</t>
  </si>
  <si>
    <t>Chile</t>
  </si>
  <si>
    <t>Israel</t>
  </si>
  <si>
    <t>Slovenia</t>
  </si>
  <si>
    <t>2009</t>
  </si>
  <si>
    <t>8.1 Avohoidon reseptilääkkeet</t>
  </si>
  <si>
    <t>8.2 Avohoidon itsehoitolääkkeet</t>
  </si>
  <si>
    <t>1.1 Avohoidon reseptilääkkeet</t>
  </si>
  <si>
    <t>1.2 Avohoidon itsehoitolääkkeet</t>
  </si>
  <si>
    <t>2010</t>
  </si>
  <si>
    <t>Viro</t>
  </si>
  <si>
    <t>2011</t>
  </si>
  <si>
    <t>2012</t>
  </si>
  <si>
    <t>Australia</t>
  </si>
  <si>
    <t>Kanada</t>
  </si>
  <si>
    <t>Tšekin tasavalta</t>
  </si>
  <si>
    <t>Tanska</t>
  </si>
  <si>
    <t>Suomi</t>
  </si>
  <si>
    <t>Ranska</t>
  </si>
  <si>
    <t>Saksa</t>
  </si>
  <si>
    <t>Japani</t>
  </si>
  <si>
    <t>Luxemburg</t>
  </si>
  <si>
    <t>Korea</t>
  </si>
  <si>
    <t>Alankomaat</t>
  </si>
  <si>
    <t>Norja</t>
  </si>
  <si>
    <t>Puola</t>
  </si>
  <si>
    <t>Portugali</t>
  </si>
  <si>
    <t>Slovakia</t>
  </si>
  <si>
    <t>Espanja</t>
  </si>
  <si>
    <t>Sveitsi</t>
  </si>
  <si>
    <t>Yhdysvallat</t>
  </si>
  <si>
    <t>Yksityi-nen rahoitus</t>
  </si>
  <si>
    <t>Avustus-kassat</t>
  </si>
  <si>
    <t>Koti-taloudet</t>
  </si>
  <si>
    <t>Työn-antajat</t>
  </si>
  <si>
    <t>Kotitalouk-sia palvelevat voittoa tavoittele-mattomat yhteisöt</t>
  </si>
  <si>
    <t>´¹ ´²: tieto edellis- tai aiemmalta vuodelta, b: katko aikasarjassa, n: uusi, p: koelaskelma, e: ennakkoarvio, u: internet-päivitys, h: epäluotettava tai puuttuva tieto, d: muutos metodologiassa</t>
  </si>
  <si>
    <t>8.1.1 Avohoidon reseptilääkkeet, sairausvakuutuksen korvaamat</t>
  </si>
  <si>
    <t>8.1.2 Avohoidon reseptilääkkeet, EI sairausvakuutuksen korvaamat</t>
  </si>
  <si>
    <t>1.1.2 Avohoidon reseptilääkkeet, EI sairausvakuutuksen korvaamat</t>
  </si>
  <si>
    <t>1.1.1 Avohoidon reseptilääkkeet, sairausvakuutuksen korvaamat</t>
  </si>
  <si>
    <t>2013</t>
  </si>
  <si>
    <t>2.2.8 Terveyskeskusten muu avohoitotoiminta: lääkärit</t>
  </si>
  <si>
    <t>2.2.9 Terveyskeskusten muu avohoitotoiminta: muu ammattihenkilöstö</t>
  </si>
  <si>
    <t>2. Perusterveydenhuolto (pl. työterveys-, opiskelu- ja suun terveydenhuolto)</t>
  </si>
  <si>
    <t>2.2 Perusterveydenhuollon avohoito (pl. työterveys-, opiskelu- ja suun terveydenhuolto)</t>
  </si>
  <si>
    <t>2014</t>
  </si>
  <si>
    <t>5.2.1 Kunnallinen kehitysvammalaitoshoito</t>
  </si>
  <si>
    <t>7.1 Puolustusvoimien ja Vankeinhoitolaitoksen terveydenhuolto (pl. hammashuolto)</t>
  </si>
  <si>
    <t>11.3 Lääkintähelikopterit, valtion rahoittama</t>
  </si>
  <si>
    <t>3.6. Hammasprotetiikka</t>
  </si>
  <si>
    <t>3.5 YTHS:n ja Puolustusvoimien suun terveydenhuolto</t>
  </si>
  <si>
    <t xml:space="preserve">3.4 Yksityinen suun terveydenhuolto (SV:n ulkopuolinen) </t>
  </si>
  <si>
    <t>5.1.1 Julkinen ikääntyneiden laitoshoito</t>
  </si>
  <si>
    <t>5.1 Ikääntyneiden laitoshoito</t>
  </si>
  <si>
    <t>5.2 Vammaisten laitoshoito</t>
  </si>
  <si>
    <t>Terveydenhuollon käyttömenot yhteensä</t>
  </si>
  <si>
    <t>Terveydenhuoltomenot yhteensä (ml. Investoinnit)</t>
  </si>
  <si>
    <t>1.1 Ikääntyneiden laitoshoito</t>
  </si>
  <si>
    <t>1.1.1 Julkinen ikääntyneiden laitoshoito</t>
  </si>
  <si>
    <t>1.1.2 Kuntien ja kuntayhtymien ikääntyneiden laitoshoidon ostopalvelut yksityisiltä</t>
  </si>
  <si>
    <t>1.3.1 Julkiset kotipalvelut</t>
  </si>
  <si>
    <t>1.3.2 Kuntien ja kuntayhtyminen kotipalvelujen ostopalvelut yksityisiltä</t>
  </si>
  <si>
    <t>1.4.1 Julkiset palvelut</t>
  </si>
  <si>
    <t xml:space="preserve">1.4.2 Kuntien ja kuntayhtymien ostopalvelut yksityisiltä </t>
  </si>
  <si>
    <t>1.4 Muut ikääntyneiden palvelut (ml.ympärivuorokautisen hoivan sisältävät asumispalvelut)</t>
  </si>
  <si>
    <t>2015</t>
  </si>
  <si>
    <t>Latvia</t>
  </si>
  <si>
    <r>
      <t>*</t>
    </r>
    <r>
      <rPr>
        <sz val="9"/>
        <rFont val="Arial"/>
        <family val="2"/>
      </rPr>
      <t xml:space="preserve"> Terveydenhuoltomenoilla tarkoitetaan käyttömenoja eli terveydenhuollon kokonaismenoista on vähennetty investointimenot</t>
    </r>
  </si>
  <si>
    <r>
      <t>*</t>
    </r>
    <r>
      <rPr>
        <sz val="9"/>
        <rFont val="Arial"/>
        <family val="2"/>
      </rPr>
      <t>Terveydenhuoltomenoilla tarkoitetaan käyttömenoja eli terveydenhuollon kokonaismenoista on vähennetty investointimenot</t>
    </r>
  </si>
  <si>
    <t>1. Ikääntyneiden palvelujen käyttömenot</t>
  </si>
  <si>
    <t>5.3 Ikääntyneiden ja vammaisten ympärivuorokautisen hoivan sisältävät asumispalvelut</t>
  </si>
  <si>
    <t>1.3 Kotipalvelut*</t>
  </si>
  <si>
    <t>2016</t>
  </si>
  <si>
    <t>5. Ikääntyneiden ja vammaisten pitkäaikaishoito (pl. perusterveydenhuollon ja erikoissairaanhoidon pitkäaikaishoito) sekä kotihoito</t>
  </si>
  <si>
    <t>5.3.1 Julkiset ikääntyneiden ja vammaisten ympärivuorokautisen hoivan sisältävät asumispalvelut</t>
  </si>
  <si>
    <t xml:space="preserve">Terveydenhuoltomenojen bruttokansantuote (BKT)-suhde, % </t>
  </si>
  <si>
    <t>Terveydenhuoltomenot asukasta kohden, euroa</t>
  </si>
  <si>
    <t>2017</t>
  </si>
  <si>
    <t>Liettua</t>
  </si>
  <si>
    <t>7.2 Muu terveydenhuolto</t>
  </si>
  <si>
    <t>7. Muu terveydenhuolto ja kuntoutus</t>
  </si>
  <si>
    <t xml:space="preserve">6. Kelan korvaama yksityinen terveydenhuolto ja kuntoutus  </t>
  </si>
  <si>
    <t>7.3 Muu kuntoutus</t>
  </si>
  <si>
    <t>2018</t>
  </si>
  <si>
    <t>7.4 Järjestöjen terveyden ja toimintakyvyn edistäminen</t>
  </si>
  <si>
    <t>1.1</t>
  </si>
  <si>
    <t>1.2</t>
  </si>
  <si>
    <t>2</t>
  </si>
  <si>
    <t>2.1</t>
  </si>
  <si>
    <t>2.2</t>
  </si>
  <si>
    <t>2.3</t>
  </si>
  <si>
    <t>2.4</t>
  </si>
  <si>
    <t>2.5</t>
  </si>
  <si>
    <t>Kolumbia</t>
  </si>
  <si>
    <t>6.5 Muu Kelan korvaama  tutkimus ja hoito</t>
  </si>
  <si>
    <t>2.1.2.2 Muu lyhytkestoinen (21–89 vrk) vuodeosastohoito</t>
  </si>
  <si>
    <t>* Vuodesta 2015 alkaen toiminto 1.3 Kotipalvelut sisältää Kuntatalous -tilaston kotihoidon tehtäväluokan (sis. Kotihoidon,  kotipalvelut ja kotisairaanhoidon) kustannukset. Ikääntyneiden, vähintään 65-vuotiaat,  menojen osuus on arvioitu Avohilmon käyntitiedoista käynnin ikä -tiedon perusteella. Vuosien 2000–2014 toiminto 1.3 Kotipalvelut sisältää aiemman kuntien ja kuntayhtymien talous - ja toiminta tilaston tehtäväluokan kotipalvelut kustannukset.</t>
  </si>
  <si>
    <t xml:space="preserve">1.2 Ikääntyneiden, vähintään 65-vuotiaiden perusterveydenhuollon pitkäaikaishoito (vähintään 90 vrk) </t>
  </si>
  <si>
    <t>2019</t>
  </si>
  <si>
    <t>2020</t>
  </si>
  <si>
    <t>Costa Rica</t>
  </si>
  <si>
    <t>2021</t>
  </si>
  <si>
    <t>1.1 Somaattinen erikoissairaanhoito**</t>
  </si>
  <si>
    <t>1.1.1 Vuodeosastohoito**</t>
  </si>
  <si>
    <t>1.1.2 Päiväkirurgia**</t>
  </si>
  <si>
    <t>1.1.3 Avohoito**</t>
  </si>
  <si>
    <t>1.2 Psykiatrinen hoito**</t>
  </si>
  <si>
    <t>1.2.1 Vuodeosastohoito**</t>
  </si>
  <si>
    <t>1.2.1.1 Pitkäaikainen psykiatrinen vuodeosastohoito (yli 180 vrk)**</t>
  </si>
  <si>
    <t>1.2.1.2 Muu psykiatrinen vuodeosastohoito (enintään 180 vrk)**</t>
  </si>
  <si>
    <t>1.2.2 Avo- ja päiväosastohoito**</t>
  </si>
  <si>
    <t>1.2.3 Muu psykiatrinen hoito**</t>
  </si>
  <si>
    <t>1.3 Ympärivuorokautiset päivystyspalvelut**</t>
  </si>
  <si>
    <t>1.4 Ensihoito**</t>
  </si>
  <si>
    <t>1.4.1 Ensihoitopalvelu**</t>
  </si>
  <si>
    <t>1.4.2 Ensihoitokeskus**</t>
  </si>
  <si>
    <t>2.2.5 Kotisairaanhoito****</t>
  </si>
  <si>
    <t>5.3.1.1 Julkiset ikääntyneiden ympärivuorokautisen hoivan sisältävät asumispalvelut*****</t>
  </si>
  <si>
    <t>5.3.1.2 Julkiset vammaisten ympärivuorokautisen hoivan sisältävät asumispalvelut*****</t>
  </si>
  <si>
    <t>5.4 Kotihoito****</t>
  </si>
  <si>
    <t>5.4.1 Julkiset kotihoidon palvelut****</t>
  </si>
  <si>
    <t>10.1 Julkisen sektorin terveydenhuollon yleishallinto******</t>
  </si>
  <si>
    <t>***** Ikääntyneiden ja vammaisten ympärivuorokautisen hoivan sisältävien asumispalveluiden menot saadaan eriteltyä Tilastokeskuksen Kuntatalous -tilastossa vuodesta  2015 alkaen.</t>
  </si>
  <si>
    <t>****** Vuodesta 2015 alkaen Tilastokeskuksen Kuntatalous -tilastossa sosiaali- ja terveydenhuollon hallinnon menot on kohdennettu suoraan eri sosiaali- ja terveystoimen tehtäväluokille</t>
  </si>
  <si>
    <t>1.5 Kuntien ja kuntayhtymien erikoissairaanhoidon ostopalvelut muilta***</t>
  </si>
  <si>
    <t>2.3 Kuntien ja kuntayhtymien perusterveydenhuollon ostopalvelut muilta***</t>
  </si>
  <si>
    <t>3.2 Kuntien ja kuntayhtymien suun terveydenhuollon ostopalvelut muilta***</t>
  </si>
  <si>
    <t>5.2.2 Kuntien ja kuntayhtymien kehitysvammalaitoshoidon ostopalvelut muilta***</t>
  </si>
  <si>
    <t>5.1.2 Kuntien ja kuntayhtymien ikääntyneiden laitoshoidon ostopalvelut muilta***</t>
  </si>
  <si>
    <t>5.3.2 Kuntien ja kuntayhtymien ikääntyneiden ja vammaisten ympärivuorokautisen hoivan sisältävät asumispalvelujen ostopalvelut muilta***</t>
  </si>
  <si>
    <t>5.3.2.1 Kuntien ja kuntayhtymien ikääntyneiden ympärivuorokautisen hoivan sisältävien asumispalvelujen ostopalvelut muilta***</t>
  </si>
  <si>
    <t>5.3.2.2 Kuntien ja kuntayhtymien vammaisten ympärivuorokautisen hoivan sisältävien asumispalvelujen ostopalvelut muilta***</t>
  </si>
  <si>
    <t>5.4.2 Kuntien ja kuntayhtymien kotihoidon ostopalvelut muilta***</t>
  </si>
  <si>
    <t>***Vuodesta 2021 alkaen kuntien ja kuntayhtymien palveluluokituksen palveluluokan mukaiset asiakaspalvelujen ostot muilta (kuin kunnilta, kuntayhtymiltä tai valtiolta) -tieto sisältää myös palvelusetelien menot.</t>
  </si>
  <si>
    <t>**Vuodesta 2021 alkaen on mahdolista erotella ympärivuorokautisen päivystyksen sekä ensihoidon menot erikseen  kuntien ja kuntayhtymien palveluluokituksen mukaan raportoiduista taloustiedoista. Aiemmin vuosina 2000-2020  ympärivuorokautisen päivystyksen sekä ensihoidon menot ovat sisältyneet suurimmaksi osaksi somaattisen erikoissairaanhoidon menoihin.</t>
  </si>
  <si>
    <t>* Terveydenhuoltomenoilla tarkoitetaan käyttömenoja eli terveydenhuollon kokonaismenoista on vähennetty investointimenot</t>
  </si>
  <si>
    <t>****Vuodesta 2015 alkaen kotisairaanhoidon menot sisältyvät Tilastokeskuksen Kuntatalous -tilaston kotihoidon tehtäväluokkaan yhdessä kotipalveluiden kanssa. Vuosina 2000–2014 kotisairaanhoidon menot sisältyivät perusterveydenhuollon avohoidon  (pl. hammashuolto) tehtäväluokkaan, jotka arvioitiin Avohilmon käyntitietojen perusteella. Kotihoidon menoista on poistettu kotihoidon tukipalveluiden menot, jotka on arvioitu Kuusikko -raporttien pohjalta.
Vuodesta 2021 alkaen sisältää kuntien ja kuntayhtymien palveluluokituksen palveluluokan Kotisairaalahoito menot.</t>
  </si>
  <si>
    <t>10.3 Terveyden edistäminen ja terveysvalvonta******</t>
  </si>
  <si>
    <t>******* Vuodesta 2021 alkaen sisältää kuntien ja kuntayhtymien palveluluokituksen palveluluokan Hyvinvoinnin ja terveyden edistämisen asiantuntijapalvelut ja tuki menot.</t>
  </si>
  <si>
    <t>**Vuodesta 2021 alkaen on mahdolista erotella ympärivuorokautisen päivystyksen sekä ensihoidon menot erikseen  kuntien ja kuntayhtymien palveluluokituksen mukaan raportoiduista taloustiedoista. Aiemmin vuosina 2000-2020  ympärivuorokautisen päivystyksen sekä ensihoidon menot ovat sisältyneet erikoissairaanhoidon menoihin.</t>
  </si>
  <si>
    <t>Liitetaulukko 1. Terveydenhuoltomenot toiminnoittain 2000–2022, milj. euroa käyvin hinnoin*</t>
  </si>
  <si>
    <t>Liitetaulukko 2. Terveydenhuoltomenot toiminnoittain 2000–2022, milj. euroa vuoden 2022 hinnoin*</t>
  </si>
  <si>
    <t>Liitetaulukko 3. Terveydenhuoltomenojen rakenne toiminnoittain 2000–2022, % käypähintaisista käyttömenoista*</t>
  </si>
  <si>
    <t>Liitetaulukko 4a. Ikääntyneiden palvelujen menot 2000–2022, milj. euroa käyvin hinnoin*</t>
  </si>
  <si>
    <t>Liitetaulukko 4b. Ikääntyneiden palvelujen menojen rakenne 2000–2022, %*</t>
  </si>
  <si>
    <t>Liitetaulukko 5a. Lääkkeiden (ml. sairaalalääkkeet) ja muiden lääkinnällisten tuotteiden menot 2000–2022, milj. euroa käyvin hinnoin</t>
  </si>
  <si>
    <t>Liitetaulukko 5b. Lääkkeiden (ml. sairaalalääkkeet) ja muiden lääkinnällisten tuotteiden menorakenne 2000–2022, %</t>
  </si>
  <si>
    <t>Liitetaulukko 6a. Terveydenhuollon rahoitus 2000–2022, käyttömenot milj. euroa käyvin hinnoin*</t>
  </si>
  <si>
    <t>Liitetaulukko 6b. Terveydenhuoltomenojen rahoitus 2000–2022, % käyttömenoista*</t>
  </si>
  <si>
    <t>Liitetaulukko 7a. Terveydenhuoltomenot toiminnoittain ja rahoittajittain 2022, käyttömenot milj. euroa käyvin hinnoin*</t>
  </si>
  <si>
    <t>Liitetaulukko 7b. Terveydenhuoltomenojen (käyttömenot) rakenne toiminnoittain ja rahoittajittain 2022, % rahoittajasektorin kokonaismenoista*</t>
  </si>
  <si>
    <t>Liitetaulukko 7c. Terveydenhuoltomenojen (käyttömenot) rakenne toiminnoittain ja rahoittajittain 2022, % toimintokohtaisista menoista*</t>
  </si>
  <si>
    <t>Liitetaulukko 8. Terveydenhuoltomenot (käyttömenot) suhteessa bruttokansantuotteeseen OECD-maissa 2000–2022, %</t>
  </si>
  <si>
    <t>2022</t>
  </si>
  <si>
    <t xml:space="preserve">10.3 Terveyden edistäminen ja terveysvalvonta </t>
  </si>
  <si>
    <t>Lähde: OECD. stats.oecd.org 25.6.2024 tilanteen mukaan. Suomen luvut tilastoraportin mukaisina.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</si>
</sst>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_ ;\-#,##0.0\ "/>
    <numFmt numFmtId="167" formatCode="#,##0.000"/>
  </numFmts>
  <fonts count="21"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8"/>
      <name val="Arial"/>
      <family val="2"/>
    </font>
    <font>
      <sz val="8"/>
      <name val="Arial"/>
      <family val="2"/>
    </font>
    <font>
      <sz val="10"/>
      <name val="Arial"/>
      <family val="2"/>
    </font>
    <font>
      <b/>
      <sz val="8"/>
      <name val="Arial"/>
      <family val="2"/>
    </font>
    <font>
      <b/>
      <i/>
      <sz val="8"/>
      <name val="Arial"/>
      <family val="2"/>
    </font>
    <font>
      <b/>
      <i/>
      <sz val="10"/>
      <name val="Arial"/>
      <family val="2"/>
    </font>
    <font>
      <b/>
      <sz val="12"/>
      <name val="Arial"/>
      <family val="2"/>
    </font>
    <font>
      <sz val="12"/>
      <name val="Arial"/>
      <family val="2"/>
    </font>
    <font>
      <vertAlign val="superscript"/>
      <sz val="9"/>
      <name val="Arial"/>
      <family val="2"/>
    </font>
    <font>
      <sz val="9"/>
      <name val="Arial"/>
      <family val="2"/>
    </font>
    <font>
      <b/>
      <i/>
      <sz val="12"/>
      <name val="Arial"/>
      <family val="2"/>
    </font>
    <font>
      <sz val="9"/>
      <color indexed="81"/>
      <name val="Tahoma"/>
      <family val="2"/>
    </font>
    <font>
      <i/>
      <sz val="10"/>
      <name val="Arial"/>
      <family val="2"/>
    </font>
    <font>
      <sz val="8"/>
      <color rgb="FF000000"/>
      <name val="Arial"/>
      <family val="2"/>
    </font>
    <font>
      <sz val="10"/>
      <name val="Arial"/>
      <family val="2"/>
    </font>
    <font>
      <sz val="9"/>
      <color indexed="81"/>
      <name val="Tahoma"/>
      <charset val="1"/>
    </font>
  </fonts>
  <fills count="16">
    <fill>
      <patternFill patternType="none"/>
    </fill>
    <fill>
      <patternFill patternType="gray125"/>
    </fill>
    <fill>
      <patternFill patternType="solid">
        <fgColor rgb="FFF0F8FF"/>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9">
    <border>
      <left/>
      <right/>
      <top/>
      <bottom/>
      <diagonal/>
    </border>
    <border>
      <left/>
      <right/>
      <top style="thick">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style="thin">
        <color rgb="FFB2B2B2"/>
      </left>
      <right style="thin">
        <color rgb="FFB2B2B2"/>
      </right>
      <top style="thin">
        <color rgb="FFB2B2B2"/>
      </top>
      <bottom style="thin">
        <color rgb="FFB2B2B2"/>
      </bottom>
      <diagonal/>
    </border>
  </borders>
  <cellStyleXfs count="20">
    <xf numFmtId="0" fontId="0" fillId="0" borderId="0"/>
    <xf numFmtId="0" fontId="2" fillId="0" borderId="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3" borderId="18" applyNumberFormat="0" applyFont="0" applyAlignment="0" applyProtection="0"/>
    <xf numFmtId="0" fontId="2" fillId="3" borderId="18" applyNumberFormat="0" applyFont="0" applyAlignment="0" applyProtection="0"/>
    <xf numFmtId="0" fontId="7" fillId="0" borderId="0"/>
    <xf numFmtId="0" fontId="3" fillId="0" borderId="0"/>
    <xf numFmtId="0" fontId="1" fillId="0" borderId="0"/>
    <xf numFmtId="9" fontId="19" fillId="0" borderId="0" applyFont="0" applyFill="0" applyBorder="0" applyAlignment="0" applyProtection="0"/>
  </cellStyleXfs>
  <cellXfs count="177">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Continuous" vertical="center"/>
    </xf>
    <xf numFmtId="0" fontId="7" fillId="0" borderId="0" xfId="0" applyFont="1"/>
    <xf numFmtId="0" fontId="8" fillId="0" borderId="0" xfId="0" applyFont="1" applyBorder="1" applyAlignment="1">
      <alignment horizontal="left" vertical="center" indent="1"/>
    </xf>
    <xf numFmtId="0" fontId="7" fillId="0" borderId="0" xfId="0" applyFont="1" applyAlignment="1">
      <alignment horizontal="left" indent="1"/>
    </xf>
    <xf numFmtId="0" fontId="7" fillId="0" borderId="0" xfId="0" applyFont="1" applyBorder="1" applyAlignment="1">
      <alignment horizontal="left" indent="1"/>
    </xf>
    <xf numFmtId="0" fontId="7" fillId="0" borderId="0" xfId="0" applyFont="1" applyBorder="1" applyAlignment="1">
      <alignment horizontal="left" indent="3"/>
    </xf>
    <xf numFmtId="164" fontId="5" fillId="0" borderId="0" xfId="0" applyNumberFormat="1" applyFont="1" applyAlignment="1">
      <alignment horizontal="right"/>
    </xf>
    <xf numFmtId="1" fontId="5" fillId="0" borderId="6" xfId="0" applyNumberFormat="1" applyFont="1" applyBorder="1"/>
    <xf numFmtId="0" fontId="0" fillId="0" borderId="0" xfId="0" applyFill="1"/>
    <xf numFmtId="0" fontId="5" fillId="0" borderId="10" xfId="0" applyFont="1" applyFill="1" applyBorder="1"/>
    <xf numFmtId="0" fontId="10" fillId="0" borderId="0" xfId="0" applyFont="1"/>
    <xf numFmtId="0" fontId="4" fillId="0" borderId="0" xfId="0" applyFont="1"/>
    <xf numFmtId="0" fontId="5" fillId="0" borderId="6" xfId="0" applyFont="1" applyBorder="1"/>
    <xf numFmtId="165" fontId="5" fillId="0" borderId="6" xfId="0" applyNumberFormat="1" applyFont="1" applyBorder="1" applyAlignment="1"/>
    <xf numFmtId="0" fontId="0" fillId="0" borderId="0" xfId="0" applyBorder="1"/>
    <xf numFmtId="0" fontId="9" fillId="0" borderId="0" xfId="0" applyFont="1"/>
    <xf numFmtId="0" fontId="0" fillId="0" borderId="9" xfId="0" applyBorder="1"/>
    <xf numFmtId="0" fontId="6" fillId="0" borderId="0" xfId="0" applyFont="1" applyFill="1"/>
    <xf numFmtId="0" fontId="3" fillId="0" borderId="10" xfId="0" applyNumberFormat="1" applyFont="1" applyFill="1" applyBorder="1" applyAlignment="1">
      <alignment horizontal="right" vertical="center"/>
    </xf>
    <xf numFmtId="49" fontId="5" fillId="0" borderId="0" xfId="0" applyNumberFormat="1" applyFont="1" applyBorder="1" applyAlignment="1">
      <alignment horizontal="center" vertical="center" wrapText="1"/>
    </xf>
    <xf numFmtId="49" fontId="0" fillId="0" borderId="6" xfId="0" applyNumberFormat="1" applyBorder="1" applyAlignment="1">
      <alignment horizontal="right" vertical="center"/>
    </xf>
    <xf numFmtId="0" fontId="4" fillId="0" borderId="9" xfId="0" applyFont="1" applyBorder="1" applyAlignment="1">
      <alignment horizontal="left" vertical="center" indent="1"/>
    </xf>
    <xf numFmtId="49" fontId="0" fillId="0" borderId="6" xfId="0" applyNumberFormat="1" applyFill="1" applyBorder="1" applyAlignment="1">
      <alignment horizontal="right" vertical="center"/>
    </xf>
    <xf numFmtId="0" fontId="7" fillId="0" borderId="0" xfId="0" applyFont="1" applyFill="1"/>
    <xf numFmtId="0" fontId="7" fillId="0" borderId="0" xfId="0" applyFont="1" applyFill="1" applyAlignment="1">
      <alignment horizontal="left" indent="1"/>
    </xf>
    <xf numFmtId="0" fontId="7" fillId="0" borderId="0" xfId="0" applyFont="1" applyFill="1" applyBorder="1" applyAlignment="1">
      <alignment horizontal="left" indent="1"/>
    </xf>
    <xf numFmtId="0" fontId="7" fillId="0" borderId="0" xfId="0" applyFont="1" applyFill="1" applyBorder="1" applyAlignment="1">
      <alignment horizontal="left" indent="3"/>
    </xf>
    <xf numFmtId="0" fontId="0" fillId="0" borderId="0" xfId="0" applyFill="1" applyAlignment="1">
      <alignment horizontal="centerContinuous" vertical="center"/>
    </xf>
    <xf numFmtId="0" fontId="4" fillId="0" borderId="9" xfId="0" applyFont="1" applyFill="1" applyBorder="1" applyAlignment="1">
      <alignment horizontal="left" vertical="center" indent="1"/>
    </xf>
    <xf numFmtId="0" fontId="8" fillId="0" borderId="0" xfId="0" applyFont="1" applyFill="1" applyBorder="1" applyAlignment="1">
      <alignment horizontal="left" vertical="center" indent="1"/>
    </xf>
    <xf numFmtId="0" fontId="0" fillId="0" borderId="4" xfId="0" applyFill="1" applyBorder="1"/>
    <xf numFmtId="0" fontId="0" fillId="0" borderId="5" xfId="0" applyFill="1" applyBorder="1"/>
    <xf numFmtId="0" fontId="12" fillId="0" borderId="0" xfId="0" applyFont="1"/>
    <xf numFmtId="0" fontId="12" fillId="0" borderId="7" xfId="0" applyFont="1" applyBorder="1" applyAlignment="1">
      <alignment horizontal="centerContinuous" vertical="center"/>
    </xf>
    <xf numFmtId="0" fontId="11" fillId="0" borderId="1" xfId="0" applyFont="1" applyBorder="1" applyAlignment="1">
      <alignment horizontal="center"/>
    </xf>
    <xf numFmtId="0" fontId="12" fillId="0" borderId="8" xfId="0" applyFont="1" applyBorder="1" applyAlignment="1">
      <alignment horizontal="left" wrapText="1"/>
    </xf>
    <xf numFmtId="0" fontId="11" fillId="0" borderId="2" xfId="0" applyFont="1" applyBorder="1" applyAlignment="1">
      <alignment horizontal="right" vertical="center" wrapText="1"/>
    </xf>
    <xf numFmtId="164" fontId="10" fillId="0" borderId="0" xfId="0" applyNumberFormat="1" applyFont="1" applyFill="1" applyAlignment="1">
      <alignment horizontal="right"/>
    </xf>
    <xf numFmtId="164" fontId="7" fillId="0" borderId="0" xfId="0" applyNumberFormat="1" applyFont="1" applyFill="1" applyAlignment="1">
      <alignment horizontal="right"/>
    </xf>
    <xf numFmtId="164" fontId="4" fillId="0" borderId="0" xfId="0" applyNumberFormat="1" applyFont="1" applyFill="1" applyAlignment="1">
      <alignment horizontal="right"/>
    </xf>
    <xf numFmtId="0" fontId="11" fillId="0" borderId="0" xfId="0" applyFont="1" applyAlignment="1">
      <alignment vertical="center"/>
    </xf>
    <xf numFmtId="0" fontId="10" fillId="0" borderId="9" xfId="0" applyFont="1" applyFill="1" applyBorder="1" applyAlignment="1">
      <alignment horizontal="left" indent="1"/>
    </xf>
    <xf numFmtId="0" fontId="7" fillId="0" borderId="9" xfId="0" applyFont="1" applyFill="1" applyBorder="1" applyAlignment="1">
      <alignment horizontal="left" indent="2"/>
    </xf>
    <xf numFmtId="0" fontId="7" fillId="0" borderId="9" xfId="0" applyNumberFormat="1" applyFont="1" applyFill="1" applyBorder="1" applyAlignment="1">
      <alignment horizontal="left" indent="3"/>
    </xf>
    <xf numFmtId="49" fontId="11" fillId="0" borderId="0" xfId="0" applyNumberFormat="1" applyFont="1" applyFill="1" applyAlignment="1">
      <alignment vertical="center"/>
    </xf>
    <xf numFmtId="0" fontId="11" fillId="0" borderId="0" xfId="0" applyFont="1" applyFill="1" applyAlignment="1">
      <alignment horizontal="center" vertical="center"/>
    </xf>
    <xf numFmtId="0" fontId="12" fillId="0" borderId="0" xfId="0" applyFont="1" applyFill="1"/>
    <xf numFmtId="0" fontId="12" fillId="0" borderId="7" xfId="0" applyFont="1" applyFill="1" applyBorder="1" applyAlignment="1">
      <alignment horizontal="centerContinuous" vertical="center"/>
    </xf>
    <xf numFmtId="0" fontId="11" fillId="0" borderId="1" xfId="0" applyFont="1" applyFill="1" applyBorder="1" applyAlignment="1">
      <alignment horizontal="center"/>
    </xf>
    <xf numFmtId="0" fontId="12" fillId="0" borderId="8" xfId="0" applyFont="1" applyFill="1" applyBorder="1" applyAlignment="1">
      <alignment horizontal="left" wrapText="1"/>
    </xf>
    <xf numFmtId="0" fontId="11" fillId="0" borderId="2" xfId="0" applyFont="1" applyFill="1" applyBorder="1" applyAlignment="1">
      <alignment horizontal="right" vertical="center" wrapText="1"/>
    </xf>
    <xf numFmtId="49" fontId="10" fillId="0" borderId="0" xfId="0" applyNumberFormat="1" applyFont="1" applyAlignment="1">
      <alignment horizontal="left" indent="1"/>
    </xf>
    <xf numFmtId="164" fontId="10" fillId="0" borderId="0" xfId="0" applyNumberFormat="1" applyFont="1" applyBorder="1" applyAlignment="1"/>
    <xf numFmtId="49" fontId="7" fillId="0" borderId="0" xfId="0" applyNumberFormat="1" applyFont="1" applyAlignment="1">
      <alignment horizontal="left" indent="2"/>
    </xf>
    <xf numFmtId="164" fontId="7" fillId="0" borderId="0" xfId="0" applyNumberFormat="1" applyFont="1" applyBorder="1" applyAlignment="1"/>
    <xf numFmtId="49" fontId="7" fillId="0" borderId="0" xfId="0" applyNumberFormat="1" applyFont="1" applyAlignment="1">
      <alignment horizontal="left" indent="3"/>
    </xf>
    <xf numFmtId="0" fontId="4" fillId="0" borderId="0" xfId="0" applyFont="1" applyBorder="1"/>
    <xf numFmtId="164" fontId="4" fillId="0" borderId="0" xfId="0" applyNumberFormat="1" applyFont="1" applyBorder="1" applyAlignment="1"/>
    <xf numFmtId="0" fontId="12" fillId="0" borderId="1" xfId="0" applyFont="1" applyBorder="1" applyAlignment="1">
      <alignment horizontal="centerContinuous" vertical="center"/>
    </xf>
    <xf numFmtId="0" fontId="12" fillId="0" borderId="2" xfId="0" applyFont="1" applyBorder="1" applyAlignment="1">
      <alignment horizontal="left" wrapText="1"/>
    </xf>
    <xf numFmtId="0" fontId="11" fillId="0" borderId="0" xfId="0" applyFont="1" applyFill="1" applyAlignment="1">
      <alignment vertical="center"/>
    </xf>
    <xf numFmtId="0" fontId="12" fillId="0" borderId="7" xfId="0" applyFont="1" applyFill="1" applyBorder="1" applyAlignment="1">
      <alignment horizontal="right" wrapText="1"/>
    </xf>
    <xf numFmtId="0" fontId="12" fillId="0" borderId="2" xfId="0" applyFont="1" applyFill="1" applyBorder="1" applyAlignment="1">
      <alignment horizontal="left" wrapText="1"/>
    </xf>
    <xf numFmtId="0" fontId="11"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7" xfId="0" applyFont="1" applyBorder="1"/>
    <xf numFmtId="0" fontId="12" fillId="0" borderId="1" xfId="0" applyFont="1" applyBorder="1"/>
    <xf numFmtId="0" fontId="12" fillId="0" borderId="1" xfId="0" applyFont="1" applyFill="1" applyBorder="1"/>
    <xf numFmtId="0" fontId="12" fillId="0" borderId="8" xfId="0" applyFont="1" applyBorder="1"/>
    <xf numFmtId="49" fontId="11" fillId="0" borderId="2" xfId="0" applyNumberFormat="1" applyFont="1" applyBorder="1" applyAlignment="1">
      <alignment horizontal="right" vertical="center" wrapText="1"/>
    </xf>
    <xf numFmtId="49" fontId="11" fillId="0" borderId="2" xfId="0" applyNumberFormat="1" applyFont="1" applyFill="1" applyBorder="1" applyAlignment="1">
      <alignment horizontal="right" vertical="center" wrapText="1"/>
    </xf>
    <xf numFmtId="49" fontId="7" fillId="0" borderId="0" xfId="0" applyNumberFormat="1" applyFont="1" applyAlignment="1">
      <alignment horizontal="left" wrapText="1" indent="2"/>
    </xf>
    <xf numFmtId="0" fontId="11" fillId="0" borderId="0" xfId="0" applyFont="1" applyFill="1" applyAlignment="1">
      <alignment horizontal="left" indent="1"/>
    </xf>
    <xf numFmtId="0" fontId="12" fillId="0" borderId="0" xfId="0" applyFont="1" applyFill="1" applyAlignment="1">
      <alignment horizontal="left" indent="1"/>
    </xf>
    <xf numFmtId="49" fontId="10" fillId="0" borderId="9" xfId="0" applyNumberFormat="1" applyFont="1" applyFill="1" applyBorder="1" applyAlignment="1">
      <alignment horizontal="left" wrapText="1"/>
    </xf>
    <xf numFmtId="49" fontId="7" fillId="0" borderId="9" xfId="0" applyNumberFormat="1" applyFont="1" applyFill="1" applyBorder="1" applyAlignment="1">
      <alignment horizontal="left" wrapText="1"/>
    </xf>
    <xf numFmtId="49" fontId="7" fillId="0" borderId="9" xfId="0" applyNumberFormat="1" applyFont="1" applyFill="1" applyBorder="1" applyAlignment="1">
      <alignment horizontal="left" vertical="center"/>
    </xf>
    <xf numFmtId="164" fontId="6" fillId="0" borderId="0" xfId="0" applyNumberFormat="1" applyFont="1" applyFill="1"/>
    <xf numFmtId="49" fontId="4" fillId="0" borderId="9" xfId="0" applyNumberFormat="1" applyFont="1" applyFill="1" applyBorder="1" applyAlignment="1">
      <alignment wrapText="1"/>
    </xf>
    <xf numFmtId="0" fontId="4" fillId="0" borderId="0" xfId="0" applyFont="1" applyFill="1"/>
    <xf numFmtId="0" fontId="5" fillId="0" borderId="9" xfId="0" applyFont="1" applyBorder="1" applyAlignment="1">
      <alignment horizontal="left" vertical="center" indent="1"/>
    </xf>
    <xf numFmtId="0" fontId="7" fillId="0" borderId="9" xfId="0" applyFont="1" applyFill="1" applyBorder="1" applyAlignment="1">
      <alignment horizontal="left" indent="3"/>
    </xf>
    <xf numFmtId="49" fontId="7" fillId="0" borderId="9" xfId="0" applyNumberFormat="1" applyFont="1" applyFill="1" applyBorder="1" applyAlignment="1">
      <alignment horizontal="left" wrapText="1" indent="2"/>
    </xf>
    <xf numFmtId="0" fontId="4" fillId="0" borderId="10" xfId="0" applyFont="1" applyFill="1" applyBorder="1"/>
    <xf numFmtId="0" fontId="0" fillId="0" borderId="0" xfId="0" applyFill="1" applyBorder="1"/>
    <xf numFmtId="0" fontId="0" fillId="0" borderId="6" xfId="0" applyFill="1" applyBorder="1"/>
    <xf numFmtId="166" fontId="3" fillId="0" borderId="13" xfId="0" applyNumberFormat="1" applyFont="1" applyBorder="1" applyAlignment="1">
      <alignment horizontal="right"/>
    </xf>
    <xf numFmtId="166" fontId="3" fillId="2" borderId="13" xfId="0" applyNumberFormat="1" applyFont="1" applyFill="1" applyBorder="1" applyAlignment="1">
      <alignment horizontal="right"/>
    </xf>
    <xf numFmtId="164" fontId="4" fillId="0" borderId="0" xfId="0" applyNumberFormat="1" applyFont="1" applyFill="1" applyBorder="1" applyAlignment="1">
      <alignment horizontal="right"/>
    </xf>
    <xf numFmtId="0" fontId="7" fillId="0" borderId="9" xfId="0" applyFont="1" applyFill="1" applyBorder="1" applyAlignment="1">
      <alignment horizontal="left" wrapText="1" indent="3" shrinkToFit="1"/>
    </xf>
    <xf numFmtId="0" fontId="7" fillId="0" borderId="9" xfId="0" applyFont="1" applyFill="1" applyBorder="1" applyAlignment="1">
      <alignment horizontal="left" wrapText="1" indent="2" shrinkToFit="1"/>
    </xf>
    <xf numFmtId="0" fontId="13" fillId="0" borderId="0" xfId="0" applyFont="1" applyAlignment="1">
      <alignment vertical="center"/>
    </xf>
    <xf numFmtId="0" fontId="7" fillId="0" borderId="0" xfId="0" applyFont="1" applyFill="1" applyBorder="1"/>
    <xf numFmtId="0" fontId="11" fillId="0" borderId="0" xfId="0" applyFont="1" applyFill="1" applyBorder="1" applyAlignment="1">
      <alignment horizontal="center" vertical="center" wrapText="1"/>
    </xf>
    <xf numFmtId="0" fontId="8" fillId="0" borderId="9" xfId="0" applyFont="1" applyFill="1" applyBorder="1" applyAlignment="1">
      <alignment horizontal="left" vertical="center" indent="1"/>
    </xf>
    <xf numFmtId="0" fontId="5" fillId="0" borderId="9" xfId="0" applyFont="1" applyFill="1" applyBorder="1" applyAlignment="1">
      <alignment horizontal="left" vertical="center" indent="1"/>
    </xf>
    <xf numFmtId="1" fontId="4" fillId="0" borderId="6" xfId="0" applyNumberFormat="1" applyFont="1" applyFill="1" applyBorder="1"/>
    <xf numFmtId="49" fontId="10" fillId="0" borderId="0" xfId="0" applyNumberFormat="1" applyFont="1" applyFill="1" applyBorder="1" applyAlignment="1">
      <alignment horizontal="left" wrapText="1"/>
    </xf>
    <xf numFmtId="164" fontId="10" fillId="0" borderId="0" xfId="0" applyNumberFormat="1" applyFont="1" applyFill="1" applyBorder="1" applyAlignment="1">
      <alignment horizontal="right"/>
    </xf>
    <xf numFmtId="49" fontId="7" fillId="0" borderId="0" xfId="0" applyNumberFormat="1" applyFont="1" applyFill="1" applyBorder="1" applyAlignment="1">
      <alignment horizontal="left" wrapText="1"/>
    </xf>
    <xf numFmtId="164" fontId="7" fillId="0" borderId="0" xfId="0" applyNumberFormat="1" applyFont="1" applyFill="1" applyBorder="1" applyAlignment="1">
      <alignment horizontal="right"/>
    </xf>
    <xf numFmtId="49" fontId="4" fillId="0" borderId="0" xfId="0" applyNumberFormat="1" applyFont="1" applyFill="1" applyBorder="1" applyAlignment="1">
      <alignment horizontal="left" wrapText="1"/>
    </xf>
    <xf numFmtId="164" fontId="0" fillId="0" borderId="0" xfId="0" applyNumberFormat="1" applyFill="1"/>
    <xf numFmtId="0" fontId="0" fillId="0" borderId="0" xfId="0" applyAlignment="1"/>
    <xf numFmtId="49" fontId="0" fillId="0" borderId="0" xfId="0" applyNumberFormat="1" applyAlignment="1"/>
    <xf numFmtId="0" fontId="12" fillId="0" borderId="0" xfId="0" applyFont="1" applyFill="1" applyBorder="1"/>
    <xf numFmtId="0" fontId="11" fillId="0" borderId="0" xfId="0" applyFont="1" applyFill="1" applyBorder="1" applyAlignment="1">
      <alignment horizontal="center"/>
    </xf>
    <xf numFmtId="0" fontId="11" fillId="0" borderId="0" xfId="0" applyFont="1" applyFill="1" applyBorder="1" applyAlignment="1">
      <alignment horizontal="right" vertical="center" wrapText="1"/>
    </xf>
    <xf numFmtId="1" fontId="4" fillId="0" borderId="0" xfId="0" applyNumberFormat="1" applyFont="1" applyFill="1" applyBorder="1"/>
    <xf numFmtId="164" fontId="0" fillId="0" borderId="0" xfId="0" applyNumberFormat="1"/>
    <xf numFmtId="164" fontId="12" fillId="0" borderId="0" xfId="0" applyNumberFormat="1" applyFont="1" applyFill="1" applyAlignment="1">
      <alignment horizontal="right"/>
    </xf>
    <xf numFmtId="165" fontId="0" fillId="0" borderId="0" xfId="0" applyNumberFormat="1"/>
    <xf numFmtId="0" fontId="11" fillId="0" borderId="16" xfId="0" applyFont="1" applyFill="1" applyBorder="1" applyAlignment="1">
      <alignment horizontal="right" vertical="center" wrapText="1"/>
    </xf>
    <xf numFmtId="0" fontId="12" fillId="0" borderId="9" xfId="0" applyFont="1" applyFill="1" applyBorder="1" applyAlignment="1">
      <alignment horizontal="left" wrapText="1"/>
    </xf>
    <xf numFmtId="49" fontId="11" fillId="0" borderId="12"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165" fontId="7" fillId="0" borderId="0" xfId="0" applyNumberFormat="1" applyFont="1" applyFill="1" applyAlignment="1">
      <alignment horizontal="right"/>
    </xf>
    <xf numFmtId="164" fontId="4" fillId="0" borderId="15" xfId="0" applyNumberFormat="1" applyFont="1" applyFill="1" applyBorder="1" applyAlignment="1">
      <alignment horizontal="right"/>
    </xf>
    <xf numFmtId="0" fontId="11" fillId="0" borderId="17" xfId="0" applyFont="1" applyFill="1" applyBorder="1" applyAlignment="1">
      <alignment horizontal="right" vertical="center" wrapText="1"/>
    </xf>
    <xf numFmtId="164" fontId="11" fillId="0" borderId="17" xfId="0" applyNumberFormat="1" applyFont="1" applyFill="1" applyBorder="1" applyAlignment="1">
      <alignment horizontal="right" vertical="center" wrapText="1"/>
    </xf>
    <xf numFmtId="164" fontId="11" fillId="0" borderId="0" xfId="0" applyNumberFormat="1" applyFont="1" applyFill="1" applyBorder="1" applyAlignment="1">
      <alignment horizontal="right" vertical="center" wrapText="1"/>
    </xf>
    <xf numFmtId="0" fontId="13" fillId="0" borderId="0" xfId="0" applyFont="1" applyFill="1" applyBorder="1" applyAlignment="1">
      <alignment vertical="center"/>
    </xf>
    <xf numFmtId="0" fontId="13" fillId="0" borderId="0" xfId="0" applyFont="1" applyFill="1" applyAlignment="1">
      <alignment vertical="center"/>
    </xf>
    <xf numFmtId="164" fontId="13" fillId="0" borderId="0" xfId="0" applyNumberFormat="1" applyFont="1" applyFill="1" applyAlignment="1">
      <alignment vertical="center"/>
    </xf>
    <xf numFmtId="3" fontId="4" fillId="0" borderId="0" xfId="0" applyNumberFormat="1" applyFont="1" applyFill="1" applyAlignment="1">
      <alignment horizontal="right"/>
    </xf>
    <xf numFmtId="165" fontId="0" fillId="0" borderId="0" xfId="0" applyNumberFormat="1" applyFill="1"/>
    <xf numFmtId="1" fontId="0" fillId="0" borderId="0" xfId="0" applyNumberFormat="1" applyFill="1"/>
    <xf numFmtId="0" fontId="0" fillId="0" borderId="0" xfId="0" applyFill="1" applyBorder="1" applyAlignment="1">
      <alignment horizontal="centerContinuous" vertical="center"/>
    </xf>
    <xf numFmtId="164" fontId="10" fillId="0" borderId="0" xfId="0" applyNumberFormat="1" applyFont="1" applyFill="1" applyBorder="1" applyAlignment="1"/>
    <xf numFmtId="164" fontId="7" fillId="0" borderId="0" xfId="0" applyNumberFormat="1" applyFont="1" applyFill="1" applyBorder="1" applyAlignment="1"/>
    <xf numFmtId="164" fontId="4" fillId="0" borderId="0" xfId="0" applyNumberFormat="1" applyFont="1" applyFill="1" applyBorder="1" applyAlignment="1"/>
    <xf numFmtId="165" fontId="5" fillId="0" borderId="6" xfId="0" applyNumberFormat="1" applyFont="1" applyFill="1" applyBorder="1" applyAlignment="1"/>
    <xf numFmtId="164" fontId="4" fillId="0" borderId="14" xfId="0" applyNumberFormat="1" applyFont="1" applyFill="1" applyBorder="1" applyAlignment="1">
      <alignment horizontal="right"/>
    </xf>
    <xf numFmtId="0" fontId="7" fillId="0" borderId="5" xfId="0" applyFont="1" applyFill="1" applyBorder="1"/>
    <xf numFmtId="1" fontId="5" fillId="0" borderId="6" xfId="0" applyNumberFormat="1" applyFont="1" applyFill="1" applyBorder="1"/>
    <xf numFmtId="165" fontId="10" fillId="0" borderId="0" xfId="0" applyNumberFormat="1" applyFont="1" applyFill="1" applyAlignment="1">
      <alignment horizontal="right"/>
    </xf>
    <xf numFmtId="165" fontId="10" fillId="0" borderId="0" xfId="0" applyNumberFormat="1" applyFont="1" applyFill="1" applyBorder="1" applyAlignment="1"/>
    <xf numFmtId="165" fontId="7" fillId="0" borderId="0" xfId="0" applyNumberFormat="1" applyFont="1" applyFill="1" applyBorder="1" applyAlignment="1"/>
    <xf numFmtId="165" fontId="4" fillId="0" borderId="0" xfId="0" applyNumberFormat="1" applyFont="1" applyFill="1" applyBorder="1" applyAlignment="1"/>
    <xf numFmtId="49" fontId="11" fillId="0" borderId="11" xfId="0" applyNumberFormat="1" applyFont="1" applyFill="1" applyBorder="1" applyAlignment="1">
      <alignment horizontal="center" vertical="center" wrapText="1"/>
    </xf>
    <xf numFmtId="49" fontId="15" fillId="0" borderId="0" xfId="0" applyNumberFormat="1" applyFont="1" applyFill="1" applyBorder="1" applyAlignment="1">
      <alignment horizontal="left" wrapText="1"/>
    </xf>
    <xf numFmtId="164" fontId="17" fillId="0" borderId="0" xfId="0" applyNumberFormat="1" applyFont="1" applyFill="1" applyAlignment="1">
      <alignment horizontal="right"/>
    </xf>
    <xf numFmtId="0" fontId="10" fillId="0" borderId="0" xfId="0" applyFont="1" applyFill="1"/>
    <xf numFmtId="0" fontId="17" fillId="0" borderId="0" xfId="0" applyFont="1" applyFill="1"/>
    <xf numFmtId="0" fontId="17" fillId="0" borderId="0" xfId="0" applyFont="1" applyFill="1" applyBorder="1" applyAlignment="1">
      <alignment horizontal="left" indent="1"/>
    </xf>
    <xf numFmtId="165" fontId="4" fillId="0" borderId="0" xfId="0" applyNumberFormat="1" applyFont="1" applyFill="1" applyAlignment="1">
      <alignment horizontal="right"/>
    </xf>
    <xf numFmtId="2" fontId="7" fillId="0" borderId="0" xfId="0" applyNumberFormat="1" applyFont="1" applyFill="1" applyAlignment="1">
      <alignment horizontal="right"/>
    </xf>
    <xf numFmtId="164" fontId="7" fillId="0" borderId="0" xfId="0" applyNumberFormat="1" applyFont="1" applyFill="1"/>
    <xf numFmtId="4" fontId="18" fillId="0" borderId="0" xfId="0" applyNumberFormat="1" applyFont="1"/>
    <xf numFmtId="166" fontId="0" fillId="0" borderId="0" xfId="0" applyNumberFormat="1"/>
    <xf numFmtId="2" fontId="0" fillId="0" borderId="0" xfId="0" applyNumberFormat="1" applyFill="1"/>
    <xf numFmtId="167" fontId="7" fillId="0" borderId="0" xfId="0" applyNumberFormat="1" applyFont="1" applyFill="1"/>
    <xf numFmtId="49" fontId="4" fillId="0" borderId="9" xfId="0" applyNumberFormat="1" applyFont="1" applyFill="1" applyBorder="1" applyAlignment="1">
      <alignment horizontal="left" wrapText="1"/>
    </xf>
    <xf numFmtId="4" fontId="10" fillId="0" borderId="0" xfId="0" applyNumberFormat="1" applyFont="1" applyFill="1" applyAlignment="1">
      <alignment horizontal="right"/>
    </xf>
    <xf numFmtId="4" fontId="7" fillId="0" borderId="0" xfId="0" applyNumberFormat="1" applyFont="1" applyFill="1"/>
    <xf numFmtId="167" fontId="10" fillId="0" borderId="0" xfId="0" applyNumberFormat="1" applyFont="1" applyFill="1" applyBorder="1" applyAlignment="1">
      <alignment horizontal="right"/>
    </xf>
    <xf numFmtId="0" fontId="10" fillId="0" borderId="0" xfId="0" applyFont="1" applyFill="1" applyAlignment="1">
      <alignment horizontal="left" indent="1"/>
    </xf>
    <xf numFmtId="0" fontId="10" fillId="0" borderId="0" xfId="0" applyFont="1" applyFill="1" applyBorder="1" applyAlignment="1">
      <alignment horizontal="left" indent="1"/>
    </xf>
    <xf numFmtId="0" fontId="0" fillId="0" borderId="0" xfId="0" applyAlignment="1"/>
    <xf numFmtId="164" fontId="10" fillId="0" borderId="0" xfId="0" applyNumberFormat="1" applyFont="1"/>
    <xf numFmtId="9" fontId="7" fillId="0" borderId="0" xfId="19" applyFont="1" applyFill="1" applyAlignment="1">
      <alignment horizontal="right"/>
    </xf>
    <xf numFmtId="0" fontId="14" fillId="0" borderId="0" xfId="0" applyFont="1" applyFill="1" applyAlignment="1">
      <alignment wrapText="1"/>
    </xf>
    <xf numFmtId="0" fontId="14" fillId="0" borderId="0" xfId="0" applyFont="1" applyFill="1"/>
    <xf numFmtId="0" fontId="14" fillId="0" borderId="0" xfId="0" applyFont="1" applyFill="1" applyAlignment="1">
      <alignment wrapText="1"/>
    </xf>
    <xf numFmtId="0" fontId="14" fillId="0" borderId="0" xfId="0" applyFont="1" applyFill="1" applyAlignment="1"/>
    <xf numFmtId="0" fontId="0" fillId="0" borderId="0" xfId="0" applyFill="1" applyAlignment="1">
      <alignment wrapText="1"/>
    </xf>
    <xf numFmtId="0" fontId="0" fillId="0" borderId="0" xfId="0" applyAlignment="1">
      <alignment wrapText="1"/>
    </xf>
    <xf numFmtId="0" fontId="14" fillId="0" borderId="0" xfId="0" applyFont="1" applyAlignment="1">
      <alignment wrapText="1"/>
    </xf>
    <xf numFmtId="0" fontId="14" fillId="0" borderId="0" xfId="0" applyFont="1" applyFill="1" applyBorder="1" applyAlignment="1">
      <alignment wrapText="1"/>
    </xf>
    <xf numFmtId="49" fontId="14" fillId="0" borderId="0" xfId="0" applyNumberFormat="1" applyFont="1" applyFill="1" applyAlignment="1">
      <alignment wrapText="1"/>
    </xf>
    <xf numFmtId="0" fontId="14" fillId="0" borderId="0" xfId="0" applyFont="1" applyAlignment="1"/>
    <xf numFmtId="0" fontId="3" fillId="0" borderId="0" xfId="0" applyNumberFormat="1" applyFont="1" applyFill="1" applyBorder="1" applyAlignment="1">
      <alignment horizontal="left" vertical="center" wrapText="1"/>
    </xf>
    <xf numFmtId="0" fontId="3" fillId="0" borderId="0" xfId="0" applyFont="1" applyAlignment="1">
      <alignment wrapText="1"/>
    </xf>
  </cellXfs>
  <cellStyles count="20">
    <cellStyle name="20 % - Aksentti1 2" xfId="2" xr:uid="{00000000-0005-0000-0000-000000000000}"/>
    <cellStyle name="20 % - Aksentti2 2" xfId="3" xr:uid="{00000000-0005-0000-0000-000001000000}"/>
    <cellStyle name="20 % - Aksentti3 2" xfId="4" xr:uid="{00000000-0005-0000-0000-000002000000}"/>
    <cellStyle name="20 % - Aksentti4 2" xfId="5" xr:uid="{00000000-0005-0000-0000-000003000000}"/>
    <cellStyle name="20 % - Aksentti5 2" xfId="6" xr:uid="{00000000-0005-0000-0000-000004000000}"/>
    <cellStyle name="20 % - Aksentti6 2" xfId="7" xr:uid="{00000000-0005-0000-0000-000005000000}"/>
    <cellStyle name="40 % - Aksentti1 2" xfId="8" xr:uid="{00000000-0005-0000-0000-000006000000}"/>
    <cellStyle name="40 % - Aksentti2 2" xfId="9" xr:uid="{00000000-0005-0000-0000-000007000000}"/>
    <cellStyle name="40 % - Aksentti3 2" xfId="10" xr:uid="{00000000-0005-0000-0000-000008000000}"/>
    <cellStyle name="40 % - Aksentti4 2" xfId="11" xr:uid="{00000000-0005-0000-0000-000009000000}"/>
    <cellStyle name="40 % - Aksentti5 2" xfId="12" xr:uid="{00000000-0005-0000-0000-00000A000000}"/>
    <cellStyle name="40 % - Aksentti6 2" xfId="13" xr:uid="{00000000-0005-0000-0000-00000B000000}"/>
    <cellStyle name="Huomautus 2" xfId="14" xr:uid="{00000000-0005-0000-0000-00000C000000}"/>
    <cellStyle name="Huomautus 3" xfId="15" xr:uid="{00000000-0005-0000-0000-00000D000000}"/>
    <cellStyle name="Normaali" xfId="0" builtinId="0"/>
    <cellStyle name="Normaali 2" xfId="16" xr:uid="{00000000-0005-0000-0000-000010000000}"/>
    <cellStyle name="Normaali 3" xfId="1" xr:uid="{00000000-0005-0000-0000-000011000000}"/>
    <cellStyle name="Normaali 4" xfId="18" xr:uid="{D325FF0B-B58B-4EB4-95B6-F709FB9854DA}"/>
    <cellStyle name="Normal_Aggregate Tables" xfId="17" xr:uid="{00000000-0005-0000-0000-000012000000}"/>
    <cellStyle name="Prosenttia" xfId="1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pageSetUpPr fitToPage="1"/>
  </sheetPr>
  <dimension ref="A1:AC120"/>
  <sheetViews>
    <sheetView tabSelected="1" zoomScaleNormal="100" zoomScaleSheetLayoutView="75"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x14ac:dyDescent="0.2"/>
  <cols>
    <col min="1" max="1" width="70.28515625" style="11" customWidth="1"/>
    <col min="2" max="21" width="10" style="11" customWidth="1"/>
    <col min="22" max="25" width="11.85546875" style="11" customWidth="1"/>
    <col min="26" max="26" width="12.5703125" style="11" customWidth="1"/>
    <col min="27" max="27" width="12.28515625" style="11" customWidth="1"/>
    <col min="28" max="28" width="12.140625" style="11" customWidth="1"/>
    <col min="29" max="16384" width="9.140625" style="11"/>
  </cols>
  <sheetData>
    <row r="1" spans="1:29" ht="30" customHeight="1" thickBot="1" x14ac:dyDescent="0.25">
      <c r="A1" s="47" t="s">
        <v>222</v>
      </c>
      <c r="B1" s="49"/>
      <c r="C1" s="49"/>
      <c r="D1" s="49"/>
      <c r="E1" s="49"/>
      <c r="F1" s="49"/>
      <c r="G1" s="49"/>
      <c r="H1" s="49"/>
      <c r="I1" s="49"/>
      <c r="J1" s="49"/>
      <c r="K1" s="49"/>
      <c r="L1" s="49"/>
      <c r="M1" s="49"/>
      <c r="N1" s="49"/>
      <c r="O1" s="49"/>
      <c r="P1" s="49"/>
      <c r="Q1" s="49"/>
      <c r="R1" s="49"/>
      <c r="S1" s="49"/>
      <c r="T1" s="49"/>
      <c r="U1" s="49"/>
      <c r="V1" s="49"/>
      <c r="W1" s="49"/>
      <c r="X1" s="49"/>
      <c r="Y1" s="49"/>
    </row>
    <row r="2" spans="1:29" s="30" customFormat="1" ht="6" customHeight="1" thickTop="1" x14ac:dyDescent="0.25">
      <c r="A2" s="50"/>
      <c r="B2" s="51"/>
      <c r="C2" s="51"/>
      <c r="D2" s="51"/>
      <c r="E2" s="51"/>
      <c r="F2" s="51"/>
      <c r="G2" s="51"/>
      <c r="H2" s="51"/>
      <c r="I2" s="51"/>
      <c r="J2" s="51"/>
      <c r="K2" s="51"/>
      <c r="L2" s="51"/>
      <c r="M2" s="51"/>
      <c r="N2" s="51"/>
      <c r="O2" s="51"/>
      <c r="P2" s="51"/>
      <c r="Q2" s="51"/>
      <c r="R2" s="51"/>
      <c r="S2" s="51"/>
      <c r="T2" s="51"/>
      <c r="U2" s="51"/>
      <c r="V2" s="51"/>
      <c r="W2" s="51"/>
      <c r="X2" s="51"/>
      <c r="Y2" s="110"/>
    </row>
    <row r="3" spans="1:29" s="26" customFormat="1" ht="15.75" x14ac:dyDescent="0.2">
      <c r="A3" s="52" t="s">
        <v>0</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53">
        <v>2015</v>
      </c>
      <c r="R3" s="53">
        <v>2016</v>
      </c>
      <c r="S3" s="53">
        <v>2017</v>
      </c>
      <c r="T3" s="53">
        <v>2018</v>
      </c>
      <c r="U3" s="53">
        <v>2019</v>
      </c>
      <c r="V3" s="53">
        <v>2020</v>
      </c>
      <c r="W3" s="53">
        <v>2021</v>
      </c>
      <c r="X3" s="53">
        <v>2022</v>
      </c>
      <c r="Y3" s="111"/>
    </row>
    <row r="4" spans="1:29" s="26" customFormat="1" ht="7.7" customHeight="1" x14ac:dyDescent="0.2">
      <c r="A4" s="117"/>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29" s="26" customFormat="1" ht="12.75" customHeight="1" x14ac:dyDescent="0.2">
      <c r="A5" s="78" t="s">
        <v>1</v>
      </c>
      <c r="B5" s="40">
        <v>3071.1</v>
      </c>
      <c r="C5" s="40">
        <v>3355.2</v>
      </c>
      <c r="D5" s="40">
        <v>3650.7</v>
      </c>
      <c r="E5" s="40">
        <v>3890.4</v>
      </c>
      <c r="F5" s="40">
        <v>4086</v>
      </c>
      <c r="G5" s="40">
        <v>4362.7</v>
      </c>
      <c r="H5" s="40">
        <v>4593.1000000000004</v>
      </c>
      <c r="I5" s="40">
        <v>4765.7</v>
      </c>
      <c r="J5" s="40">
        <v>5103.3</v>
      </c>
      <c r="K5" s="40">
        <v>5292.2</v>
      </c>
      <c r="L5" s="40">
        <v>5567.1</v>
      </c>
      <c r="M5" s="40">
        <v>6048.2</v>
      </c>
      <c r="N5" s="40">
        <v>6434.8</v>
      </c>
      <c r="O5" s="40">
        <v>6796.1</v>
      </c>
      <c r="P5" s="40">
        <v>6844.1</v>
      </c>
      <c r="Q5" s="40">
        <v>7030.8249994999996</v>
      </c>
      <c r="R5" s="40">
        <v>7047.0800531000004</v>
      </c>
      <c r="S5" s="40">
        <v>7349.0887856999998</v>
      </c>
      <c r="T5" s="40">
        <v>7687.4484408999997</v>
      </c>
      <c r="U5" s="40">
        <v>8029.3608027999999</v>
      </c>
      <c r="V5" s="40">
        <v>8447.5972906999996</v>
      </c>
      <c r="W5" s="40">
        <v>8462.4083785000003</v>
      </c>
      <c r="X5" s="40">
        <v>9201.6530000000002</v>
      </c>
      <c r="Y5" s="40"/>
      <c r="Z5" s="155"/>
      <c r="AA5" s="155"/>
      <c r="AB5" s="150"/>
    </row>
    <row r="6" spans="1:29" s="26" customFormat="1" ht="12.75" customHeight="1" x14ac:dyDescent="0.2">
      <c r="A6" s="79" t="s">
        <v>184</v>
      </c>
      <c r="B6" s="41">
        <v>2494.1999999999998</v>
      </c>
      <c r="C6" s="41">
        <v>2782.7</v>
      </c>
      <c r="D6" s="41">
        <v>3037.5</v>
      </c>
      <c r="E6" s="41">
        <v>3213.9</v>
      </c>
      <c r="F6" s="41">
        <v>3376.8</v>
      </c>
      <c r="G6" s="41">
        <v>3632.3</v>
      </c>
      <c r="H6" s="41">
        <v>3761.7</v>
      </c>
      <c r="I6" s="41">
        <v>3931.6</v>
      </c>
      <c r="J6" s="41">
        <v>4216.3999999999996</v>
      </c>
      <c r="K6" s="41">
        <v>4425.8</v>
      </c>
      <c r="L6" s="41">
        <v>4623.6000000000004</v>
      </c>
      <c r="M6" s="41">
        <v>5066.3</v>
      </c>
      <c r="N6" s="41">
        <v>5444</v>
      </c>
      <c r="O6" s="41">
        <v>5744.9</v>
      </c>
      <c r="P6" s="41">
        <v>5822.6</v>
      </c>
      <c r="Q6" s="41">
        <v>5966.2607142999996</v>
      </c>
      <c r="R6" s="41">
        <v>5904.1477047999997</v>
      </c>
      <c r="S6" s="41">
        <v>6058.4928288999999</v>
      </c>
      <c r="T6" s="41">
        <v>6381.7743178999999</v>
      </c>
      <c r="U6" s="41">
        <v>6713.2285052999996</v>
      </c>
      <c r="V6" s="41">
        <v>7104.9390801999998</v>
      </c>
      <c r="W6" s="41">
        <v>5889.9832299999998</v>
      </c>
      <c r="X6" s="41">
        <v>6505.3810933000004</v>
      </c>
      <c r="Y6" s="41"/>
      <c r="Z6" s="155"/>
      <c r="AA6" s="155"/>
      <c r="AB6" s="150"/>
    </row>
    <row r="7" spans="1:29" s="26" customFormat="1" ht="12.75" customHeight="1" x14ac:dyDescent="0.2">
      <c r="A7" s="79" t="s">
        <v>185</v>
      </c>
      <c r="B7" s="41">
        <v>1770.5</v>
      </c>
      <c r="C7" s="41">
        <v>1881.7</v>
      </c>
      <c r="D7" s="41">
        <v>2117.1</v>
      </c>
      <c r="E7" s="41">
        <v>2256.1</v>
      </c>
      <c r="F7" s="41">
        <v>2222.3000000000002</v>
      </c>
      <c r="G7" s="41">
        <v>2301</v>
      </c>
      <c r="H7" s="41">
        <v>2306.1</v>
      </c>
      <c r="I7" s="41">
        <v>2361.4</v>
      </c>
      <c r="J7" s="41">
        <v>2578.1</v>
      </c>
      <c r="K7" s="41">
        <v>2630</v>
      </c>
      <c r="L7" s="41">
        <v>2720.7</v>
      </c>
      <c r="M7" s="41">
        <v>3046.5</v>
      </c>
      <c r="N7" s="41">
        <v>3224.7</v>
      </c>
      <c r="O7" s="41">
        <v>3382.7</v>
      </c>
      <c r="P7" s="41">
        <v>3408.4</v>
      </c>
      <c r="Q7" s="41">
        <v>3301.3677871999998</v>
      </c>
      <c r="R7" s="41">
        <v>3173.3180134999998</v>
      </c>
      <c r="S7" s="41">
        <v>3069.2106438000001</v>
      </c>
      <c r="T7" s="41">
        <v>3112.5168963000001</v>
      </c>
      <c r="U7" s="41">
        <v>3171.8039514000002</v>
      </c>
      <c r="V7" s="41">
        <v>3139.3768604000002</v>
      </c>
      <c r="W7" s="41">
        <v>2761.9248902999998</v>
      </c>
      <c r="X7" s="41">
        <v>2988.8336629</v>
      </c>
      <c r="Y7" s="41"/>
      <c r="Z7" s="155"/>
      <c r="AA7" s="155"/>
      <c r="AB7" s="150"/>
    </row>
    <row r="8" spans="1:29" s="26" customFormat="1" ht="12.75" customHeight="1" x14ac:dyDescent="0.2">
      <c r="A8" s="79" t="s">
        <v>186</v>
      </c>
      <c r="B8" s="41">
        <v>135.4</v>
      </c>
      <c r="C8" s="41">
        <v>104.5</v>
      </c>
      <c r="D8" s="41">
        <v>180.3</v>
      </c>
      <c r="E8" s="41">
        <v>184.3</v>
      </c>
      <c r="F8" s="41">
        <v>149.19999999999999</v>
      </c>
      <c r="G8" s="41">
        <v>172.7</v>
      </c>
      <c r="H8" s="41">
        <v>167.2</v>
      </c>
      <c r="I8" s="41">
        <v>175.1</v>
      </c>
      <c r="J8" s="41">
        <v>178.8</v>
      </c>
      <c r="K8" s="41">
        <v>184.8</v>
      </c>
      <c r="L8" s="41">
        <v>189.1</v>
      </c>
      <c r="M8" s="41">
        <v>211.6</v>
      </c>
      <c r="N8" s="41">
        <v>232.4</v>
      </c>
      <c r="O8" s="41">
        <v>243.5</v>
      </c>
      <c r="P8" s="41">
        <v>250.9</v>
      </c>
      <c r="Q8" s="41">
        <v>253.23822616000001</v>
      </c>
      <c r="R8" s="41">
        <v>253.14920827</v>
      </c>
      <c r="S8" s="41">
        <v>277.93897083000002</v>
      </c>
      <c r="T8" s="41">
        <v>265.30600098999997</v>
      </c>
      <c r="U8" s="41">
        <v>331.48746755000002</v>
      </c>
      <c r="V8" s="41">
        <v>179.99099858</v>
      </c>
      <c r="W8" s="41">
        <v>179.63614168000001</v>
      </c>
      <c r="X8" s="41">
        <v>226.30395788999999</v>
      </c>
      <c r="Y8" s="41"/>
      <c r="Z8" s="155"/>
      <c r="AA8" s="155"/>
      <c r="AB8" s="150"/>
      <c r="AC8" s="115"/>
    </row>
    <row r="9" spans="1:29" s="26" customFormat="1" ht="12.75" customHeight="1" x14ac:dyDescent="0.2">
      <c r="A9" s="79" t="s">
        <v>187</v>
      </c>
      <c r="B9" s="41">
        <v>588.29999999999995</v>
      </c>
      <c r="C9" s="41">
        <v>796.5</v>
      </c>
      <c r="D9" s="41">
        <v>740.2</v>
      </c>
      <c r="E9" s="41">
        <v>773.5</v>
      </c>
      <c r="F9" s="41">
        <v>1005.3</v>
      </c>
      <c r="G9" s="41">
        <v>1158.5</v>
      </c>
      <c r="H9" s="41">
        <v>1288.5</v>
      </c>
      <c r="I9" s="41">
        <v>1395.1</v>
      </c>
      <c r="J9" s="41">
        <v>1459.6</v>
      </c>
      <c r="K9" s="41">
        <v>1610.9</v>
      </c>
      <c r="L9" s="41">
        <v>1713.8</v>
      </c>
      <c r="M9" s="41">
        <v>1808.2</v>
      </c>
      <c r="N9" s="41">
        <v>1987</v>
      </c>
      <c r="O9" s="41">
        <v>2118.6999999999998</v>
      </c>
      <c r="P9" s="41">
        <v>2163.3000000000002</v>
      </c>
      <c r="Q9" s="41">
        <v>2411.6547009999999</v>
      </c>
      <c r="R9" s="41">
        <v>2477.6804830000001</v>
      </c>
      <c r="S9" s="41">
        <v>2711.3432143</v>
      </c>
      <c r="T9" s="41">
        <v>3003.9514205999999</v>
      </c>
      <c r="U9" s="41">
        <v>3209.9370864000002</v>
      </c>
      <c r="V9" s="41">
        <v>3785.5712213000002</v>
      </c>
      <c r="W9" s="41">
        <v>2948.4221981000001</v>
      </c>
      <c r="X9" s="41">
        <v>3290.2434724999998</v>
      </c>
      <c r="Y9" s="41"/>
      <c r="Z9" s="155"/>
      <c r="AA9" s="155"/>
      <c r="AB9" s="150"/>
      <c r="AC9" s="115"/>
    </row>
    <row r="10" spans="1:29" s="26" customFormat="1" ht="12.75" customHeight="1" x14ac:dyDescent="0.2">
      <c r="A10" s="79" t="s">
        <v>188</v>
      </c>
      <c r="B10" s="41">
        <v>517.1</v>
      </c>
      <c r="C10" s="41">
        <v>489</v>
      </c>
      <c r="D10" s="41">
        <v>512.6</v>
      </c>
      <c r="E10" s="41">
        <v>565.70000000000005</v>
      </c>
      <c r="F10" s="41">
        <v>587.70000000000005</v>
      </c>
      <c r="G10" s="41">
        <v>590.1</v>
      </c>
      <c r="H10" s="41">
        <v>672.5</v>
      </c>
      <c r="I10" s="41">
        <v>689.9</v>
      </c>
      <c r="J10" s="41">
        <v>717.1</v>
      </c>
      <c r="K10" s="41">
        <v>695.2</v>
      </c>
      <c r="L10" s="41">
        <v>711.7</v>
      </c>
      <c r="M10" s="41">
        <v>725</v>
      </c>
      <c r="N10" s="41">
        <v>744.2</v>
      </c>
      <c r="O10" s="41">
        <v>755.9</v>
      </c>
      <c r="P10" s="41">
        <v>745.7</v>
      </c>
      <c r="Q10" s="41">
        <v>753.12428519000002</v>
      </c>
      <c r="R10" s="41">
        <v>770.03234831999998</v>
      </c>
      <c r="S10" s="41">
        <v>869.75495679000005</v>
      </c>
      <c r="T10" s="41">
        <v>878.82412298999998</v>
      </c>
      <c r="U10" s="41">
        <v>890.41429745000005</v>
      </c>
      <c r="V10" s="41">
        <v>891.99021043000005</v>
      </c>
      <c r="W10" s="41">
        <v>966.57234145999996</v>
      </c>
      <c r="X10" s="41">
        <v>1010.1679952</v>
      </c>
      <c r="Y10" s="41"/>
      <c r="Z10" s="155"/>
      <c r="AA10" s="155"/>
      <c r="AB10" s="150"/>
      <c r="AC10"/>
    </row>
    <row r="11" spans="1:29" ht="12.75" customHeight="1" x14ac:dyDescent="0.2">
      <c r="A11" s="79" t="s">
        <v>189</v>
      </c>
      <c r="B11" s="41">
        <v>399.3</v>
      </c>
      <c r="C11" s="41">
        <v>372.6</v>
      </c>
      <c r="D11" s="41">
        <v>379.8</v>
      </c>
      <c r="E11" s="41">
        <v>417</v>
      </c>
      <c r="F11" s="41">
        <v>427.2</v>
      </c>
      <c r="G11" s="41">
        <v>424.8</v>
      </c>
      <c r="H11" s="41">
        <v>452.2</v>
      </c>
      <c r="I11" s="41">
        <v>454.5</v>
      </c>
      <c r="J11" s="41">
        <v>459.7</v>
      </c>
      <c r="K11" s="41">
        <v>440.7</v>
      </c>
      <c r="L11" s="41">
        <v>425.1</v>
      </c>
      <c r="M11" s="41">
        <v>406</v>
      </c>
      <c r="N11" s="41">
        <v>404.8</v>
      </c>
      <c r="O11" s="41">
        <v>397.2</v>
      </c>
      <c r="P11" s="41">
        <v>376.2</v>
      </c>
      <c r="Q11" s="41">
        <v>352.36669240999998</v>
      </c>
      <c r="R11" s="41">
        <v>358.72431022000001</v>
      </c>
      <c r="S11" s="41">
        <v>447.97040523999999</v>
      </c>
      <c r="T11" s="41">
        <v>456.61936438999999</v>
      </c>
      <c r="U11" s="41">
        <v>451.4015283</v>
      </c>
      <c r="V11" s="41">
        <v>435.56053459999998</v>
      </c>
      <c r="W11" s="41">
        <v>492.41485981</v>
      </c>
      <c r="X11" s="41">
        <v>510.91593676000002</v>
      </c>
      <c r="Y11" s="41"/>
      <c r="Z11" s="155"/>
      <c r="AA11" s="155"/>
      <c r="AB11" s="150"/>
      <c r="AC11"/>
    </row>
    <row r="12" spans="1:29" ht="12.75" customHeight="1" x14ac:dyDescent="0.2">
      <c r="A12" s="79" t="s">
        <v>190</v>
      </c>
      <c r="B12" s="41">
        <v>117.8</v>
      </c>
      <c r="C12" s="41">
        <v>108.4</v>
      </c>
      <c r="D12" s="41">
        <v>101.8</v>
      </c>
      <c r="E12" s="41">
        <v>109.1</v>
      </c>
      <c r="F12" s="41">
        <v>104</v>
      </c>
      <c r="G12" s="41">
        <v>96.4</v>
      </c>
      <c r="H12" s="41">
        <v>104.3</v>
      </c>
      <c r="I12" s="41">
        <v>99.9</v>
      </c>
      <c r="J12" s="41">
        <v>97.8</v>
      </c>
      <c r="K12" s="41">
        <v>90.8</v>
      </c>
      <c r="L12" s="41">
        <v>82.6</v>
      </c>
      <c r="M12" s="41">
        <v>72.7</v>
      </c>
      <c r="N12" s="41">
        <v>74.900000000000006</v>
      </c>
      <c r="O12" s="41">
        <v>69</v>
      </c>
      <c r="P12" s="41">
        <v>63.9</v>
      </c>
      <c r="Q12" s="41">
        <v>69.053955197999997</v>
      </c>
      <c r="R12" s="41">
        <v>72.1178259</v>
      </c>
      <c r="S12" s="41">
        <v>66.399019611</v>
      </c>
      <c r="T12" s="41">
        <v>72.903355634999997</v>
      </c>
      <c r="U12" s="41">
        <v>76.950175752999996</v>
      </c>
      <c r="V12" s="41">
        <v>62.597010126000001</v>
      </c>
      <c r="W12" s="41">
        <v>134.24567816000001</v>
      </c>
      <c r="X12" s="41">
        <v>135.8119379</v>
      </c>
      <c r="Y12" s="41"/>
      <c r="Z12" s="155"/>
      <c r="AA12" s="155"/>
      <c r="AB12" s="150"/>
      <c r="AC12"/>
    </row>
    <row r="13" spans="1:29" ht="12.75" customHeight="1" x14ac:dyDescent="0.2">
      <c r="A13" s="79" t="s">
        <v>191</v>
      </c>
      <c r="B13" s="41">
        <v>281.5</v>
      </c>
      <c r="C13" s="41">
        <v>264.2</v>
      </c>
      <c r="D13" s="41">
        <v>278</v>
      </c>
      <c r="E13" s="41">
        <v>307.89999999999998</v>
      </c>
      <c r="F13" s="41">
        <v>323.2</v>
      </c>
      <c r="G13" s="41">
        <v>328.5</v>
      </c>
      <c r="H13" s="41">
        <v>347.9</v>
      </c>
      <c r="I13" s="41">
        <v>354.6</v>
      </c>
      <c r="J13" s="41">
        <v>361.9</v>
      </c>
      <c r="K13" s="41">
        <v>350</v>
      </c>
      <c r="L13" s="41">
        <v>342.5</v>
      </c>
      <c r="M13" s="41">
        <v>333.3</v>
      </c>
      <c r="N13" s="41">
        <v>330</v>
      </c>
      <c r="O13" s="41">
        <v>328.3</v>
      </c>
      <c r="P13" s="41">
        <v>312.3</v>
      </c>
      <c r="Q13" s="41">
        <v>283.31273721000002</v>
      </c>
      <c r="R13" s="41">
        <v>286.60648431999999</v>
      </c>
      <c r="S13" s="41">
        <v>381.57138563000001</v>
      </c>
      <c r="T13" s="41">
        <v>383.71600875000001</v>
      </c>
      <c r="U13" s="41">
        <v>374.45135255000002</v>
      </c>
      <c r="V13" s="41">
        <v>372.96352447999999</v>
      </c>
      <c r="W13" s="41">
        <v>358.16918164999998</v>
      </c>
      <c r="X13" s="41">
        <v>375.10399884999998</v>
      </c>
      <c r="Y13" s="41"/>
      <c r="Z13" s="155"/>
      <c r="AA13" s="155"/>
      <c r="AB13" s="150"/>
      <c r="AC13"/>
    </row>
    <row r="14" spans="1:29" ht="12.75" customHeight="1" x14ac:dyDescent="0.2">
      <c r="A14" s="79" t="s">
        <v>192</v>
      </c>
      <c r="B14" s="41">
        <v>113.5</v>
      </c>
      <c r="C14" s="41">
        <v>111.5</v>
      </c>
      <c r="D14" s="41">
        <v>126.2</v>
      </c>
      <c r="E14" s="41">
        <v>142.30000000000001</v>
      </c>
      <c r="F14" s="41">
        <v>154.9</v>
      </c>
      <c r="G14" s="41">
        <v>158.9</v>
      </c>
      <c r="H14" s="41">
        <v>214.3</v>
      </c>
      <c r="I14" s="41">
        <v>229.1</v>
      </c>
      <c r="J14" s="41">
        <v>249.9</v>
      </c>
      <c r="K14" s="41">
        <v>247</v>
      </c>
      <c r="L14" s="41">
        <v>280.2</v>
      </c>
      <c r="M14" s="41">
        <v>313.60000000000002</v>
      </c>
      <c r="N14" s="41">
        <v>332.8</v>
      </c>
      <c r="O14" s="41">
        <v>351.9</v>
      </c>
      <c r="P14" s="41">
        <v>362.9</v>
      </c>
      <c r="Q14" s="41">
        <v>395.18785878</v>
      </c>
      <c r="R14" s="41">
        <v>406.01124909999999</v>
      </c>
      <c r="S14" s="41">
        <v>415.88055155000001</v>
      </c>
      <c r="T14" s="41">
        <v>416.42375859999999</v>
      </c>
      <c r="U14" s="41">
        <v>433.49476915000002</v>
      </c>
      <c r="V14" s="41">
        <v>450.50367583000002</v>
      </c>
      <c r="W14" s="41">
        <v>469.29248165000001</v>
      </c>
      <c r="X14" s="41">
        <v>493.84305845</v>
      </c>
      <c r="Y14" s="41"/>
      <c r="Z14" s="155"/>
      <c r="AA14" s="155"/>
      <c r="AB14" s="150"/>
      <c r="AC14"/>
    </row>
    <row r="15" spans="1:29" ht="12.75" customHeight="1" x14ac:dyDescent="0.2">
      <c r="A15" s="79" t="s">
        <v>193</v>
      </c>
      <c r="B15" s="41">
        <v>4.3</v>
      </c>
      <c r="C15" s="41">
        <v>4.9000000000000004</v>
      </c>
      <c r="D15" s="41">
        <v>6.6</v>
      </c>
      <c r="E15" s="41">
        <v>6.4</v>
      </c>
      <c r="F15" s="41">
        <v>5.6</v>
      </c>
      <c r="G15" s="41">
        <v>6.4</v>
      </c>
      <c r="H15" s="41">
        <v>5.9</v>
      </c>
      <c r="I15" s="41">
        <v>6.3</v>
      </c>
      <c r="J15" s="41">
        <v>7.5</v>
      </c>
      <c r="K15" s="41">
        <v>7.5</v>
      </c>
      <c r="L15" s="41">
        <v>6.4</v>
      </c>
      <c r="M15" s="41">
        <v>5.5</v>
      </c>
      <c r="N15" s="41">
        <v>6.5</v>
      </c>
      <c r="O15" s="41">
        <v>6.8</v>
      </c>
      <c r="P15" s="41">
        <v>6.5</v>
      </c>
      <c r="Q15" s="41">
        <v>5.5697340000000004</v>
      </c>
      <c r="R15" s="41">
        <v>5.2967890000000004</v>
      </c>
      <c r="S15" s="41">
        <v>5.9039999999999999</v>
      </c>
      <c r="T15" s="41">
        <v>5.7809999999999997</v>
      </c>
      <c r="U15" s="41">
        <v>5.5179999999999998</v>
      </c>
      <c r="V15" s="41">
        <v>5.9260000000000002</v>
      </c>
      <c r="W15" s="41">
        <v>4.8650000000000002</v>
      </c>
      <c r="X15" s="41">
        <v>5.4089999999999998</v>
      </c>
      <c r="Y15" s="41"/>
      <c r="Z15" s="155"/>
      <c r="AA15" s="155"/>
      <c r="AB15" s="150"/>
      <c r="AC15"/>
    </row>
    <row r="16" spans="1:29" ht="12.75" customHeight="1" x14ac:dyDescent="0.2">
      <c r="A16" s="79" t="s">
        <v>194</v>
      </c>
      <c r="B16" s="40"/>
      <c r="C16" s="40"/>
      <c r="D16" s="40"/>
      <c r="E16" s="40"/>
      <c r="F16" s="40"/>
      <c r="G16" s="40"/>
      <c r="H16" s="40"/>
      <c r="I16" s="40"/>
      <c r="J16" s="40"/>
      <c r="K16" s="40"/>
      <c r="L16" s="40"/>
      <c r="M16" s="40"/>
      <c r="N16" s="40"/>
      <c r="O16" s="40"/>
      <c r="P16" s="40"/>
      <c r="Q16" s="40"/>
      <c r="R16" s="40"/>
      <c r="S16" s="40"/>
      <c r="T16" s="40"/>
      <c r="U16" s="40"/>
      <c r="V16" s="40"/>
      <c r="W16" s="41">
        <v>852.20335223999996</v>
      </c>
      <c r="X16" s="41">
        <v>868.18366263999997</v>
      </c>
      <c r="Y16" s="41"/>
      <c r="Z16" s="155"/>
      <c r="AA16" s="155"/>
      <c r="AB16" s="150"/>
      <c r="AC16"/>
    </row>
    <row r="17" spans="1:29" ht="12.75" customHeight="1" x14ac:dyDescent="0.2">
      <c r="A17" s="79" t="s">
        <v>195</v>
      </c>
      <c r="B17" s="40"/>
      <c r="C17" s="40"/>
      <c r="D17" s="40"/>
      <c r="E17" s="40"/>
      <c r="F17" s="40"/>
      <c r="G17" s="40"/>
      <c r="H17" s="40"/>
      <c r="I17" s="40"/>
      <c r="J17" s="40"/>
      <c r="K17" s="40"/>
      <c r="L17" s="40"/>
      <c r="M17" s="40"/>
      <c r="N17" s="40"/>
      <c r="O17" s="40"/>
      <c r="P17" s="40"/>
      <c r="Q17" s="40"/>
      <c r="R17" s="40"/>
      <c r="S17" s="40"/>
      <c r="T17" s="40"/>
      <c r="U17" s="40"/>
      <c r="V17" s="40"/>
      <c r="W17" s="41">
        <v>394.19945480000001</v>
      </c>
      <c r="X17" s="41">
        <v>442.46024882</v>
      </c>
      <c r="Y17" s="41"/>
      <c r="Z17" s="155"/>
      <c r="AA17" s="155"/>
      <c r="AB17" s="150"/>
      <c r="AC17"/>
    </row>
    <row r="18" spans="1:29" ht="12.75" customHeight="1" x14ac:dyDescent="0.2">
      <c r="A18" s="79" t="s">
        <v>196</v>
      </c>
      <c r="B18" s="41"/>
      <c r="C18" s="41"/>
      <c r="D18" s="41"/>
      <c r="E18" s="41"/>
      <c r="F18" s="41"/>
      <c r="G18" s="41"/>
      <c r="H18" s="41"/>
      <c r="I18" s="41"/>
      <c r="J18" s="41"/>
      <c r="K18" s="41"/>
      <c r="L18" s="41"/>
      <c r="M18" s="41"/>
      <c r="N18" s="41"/>
      <c r="O18" s="41"/>
      <c r="P18" s="41"/>
      <c r="Q18" s="41"/>
      <c r="R18" s="41"/>
      <c r="S18" s="41"/>
      <c r="T18" s="41"/>
      <c r="U18" s="41"/>
      <c r="V18" s="41"/>
      <c r="W18" s="41">
        <v>331.16947353</v>
      </c>
      <c r="X18" s="41">
        <v>369.66812578000003</v>
      </c>
      <c r="Y18" s="41"/>
      <c r="Z18" s="155"/>
      <c r="AA18" s="155"/>
      <c r="AB18" s="150"/>
      <c r="AC18"/>
    </row>
    <row r="19" spans="1:29" ht="12.75" customHeight="1" x14ac:dyDescent="0.2">
      <c r="A19" s="79" t="s">
        <v>197</v>
      </c>
      <c r="B19" s="41"/>
      <c r="C19" s="41"/>
      <c r="D19" s="41"/>
      <c r="E19" s="41"/>
      <c r="F19" s="41"/>
      <c r="G19" s="41"/>
      <c r="H19" s="41"/>
      <c r="I19" s="41"/>
      <c r="J19" s="41"/>
      <c r="K19" s="41"/>
      <c r="L19" s="41"/>
      <c r="M19" s="41"/>
      <c r="N19" s="41"/>
      <c r="O19" s="41"/>
      <c r="P19" s="41"/>
      <c r="Q19" s="41"/>
      <c r="R19" s="41"/>
      <c r="S19" s="41"/>
      <c r="T19" s="41"/>
      <c r="U19" s="41"/>
      <c r="V19" s="41"/>
      <c r="W19" s="41">
        <v>63.029981276000001</v>
      </c>
      <c r="X19" s="41">
        <v>72.792123040999996</v>
      </c>
      <c r="Y19" s="41"/>
      <c r="Z19" s="155"/>
      <c r="AA19" s="155"/>
      <c r="AB19" s="150"/>
      <c r="AC19"/>
    </row>
    <row r="20" spans="1:29" ht="12.75" customHeight="1" x14ac:dyDescent="0.2">
      <c r="A20" s="79" t="s">
        <v>206</v>
      </c>
      <c r="B20" s="41">
        <v>59.8</v>
      </c>
      <c r="C20" s="41">
        <v>83.5</v>
      </c>
      <c r="D20" s="41">
        <v>100.6</v>
      </c>
      <c r="E20" s="41">
        <v>110.8</v>
      </c>
      <c r="F20" s="41">
        <v>121.4</v>
      </c>
      <c r="G20" s="41">
        <v>140.4</v>
      </c>
      <c r="H20" s="41">
        <v>158.9</v>
      </c>
      <c r="I20" s="41">
        <v>144.19999999999999</v>
      </c>
      <c r="J20" s="41">
        <v>169.8</v>
      </c>
      <c r="K20" s="41">
        <v>171.2</v>
      </c>
      <c r="L20" s="41">
        <v>231.9</v>
      </c>
      <c r="M20" s="41">
        <v>256.89999999999998</v>
      </c>
      <c r="N20" s="41">
        <v>246.5</v>
      </c>
      <c r="O20" s="41">
        <v>295.3</v>
      </c>
      <c r="P20" s="41">
        <v>275.7</v>
      </c>
      <c r="Q20" s="41">
        <v>311.44</v>
      </c>
      <c r="R20" s="41">
        <v>372.9</v>
      </c>
      <c r="S20" s="41">
        <v>420.84100000000001</v>
      </c>
      <c r="T20" s="41">
        <v>426.85</v>
      </c>
      <c r="U20" s="41">
        <v>425.71800000000002</v>
      </c>
      <c r="V20" s="41">
        <v>450.66800000000001</v>
      </c>
      <c r="W20" s="41">
        <v>359.45</v>
      </c>
      <c r="X20" s="41">
        <v>375.46</v>
      </c>
      <c r="Y20" s="41"/>
      <c r="Z20" s="155"/>
      <c r="AA20" s="155"/>
      <c r="AB20" s="150"/>
      <c r="AC20"/>
    </row>
    <row r="21" spans="1:29" s="83" customFormat="1" ht="15.6" customHeight="1" x14ac:dyDescent="0.2">
      <c r="A21" s="156" t="s">
        <v>125</v>
      </c>
      <c r="B21" s="42">
        <v>1736.1</v>
      </c>
      <c r="C21" s="42">
        <v>1852.7</v>
      </c>
      <c r="D21" s="42">
        <v>1994.5</v>
      </c>
      <c r="E21" s="42">
        <v>2105.6</v>
      </c>
      <c r="F21" s="42">
        <v>2246.8000000000002</v>
      </c>
      <c r="G21" s="42">
        <v>2393.9</v>
      </c>
      <c r="H21" s="42">
        <v>2516.8000000000002</v>
      </c>
      <c r="I21" s="42">
        <v>2619.9</v>
      </c>
      <c r="J21" s="42">
        <v>2849.3</v>
      </c>
      <c r="K21" s="42">
        <v>2834.4</v>
      </c>
      <c r="L21" s="42">
        <v>2856.2</v>
      </c>
      <c r="M21" s="42">
        <v>3011.6</v>
      </c>
      <c r="N21" s="42">
        <v>3156.5</v>
      </c>
      <c r="O21" s="42">
        <v>3172.4</v>
      </c>
      <c r="P21" s="42">
        <v>3146.7</v>
      </c>
      <c r="Q21" s="42">
        <v>2834.0395877999999</v>
      </c>
      <c r="R21" s="42">
        <v>2759.4875888000001</v>
      </c>
      <c r="S21" s="42">
        <v>2738.9422338999998</v>
      </c>
      <c r="T21" s="42">
        <v>2695.9884805000002</v>
      </c>
      <c r="U21" s="42">
        <v>2870.4059523000001</v>
      </c>
      <c r="V21" s="42">
        <v>3104.4932343</v>
      </c>
      <c r="W21" s="42">
        <v>3735.3945874000001</v>
      </c>
      <c r="X21" s="42">
        <v>3705.0987685999999</v>
      </c>
      <c r="Y21" s="42"/>
      <c r="Z21" s="155"/>
      <c r="AA21" s="155"/>
      <c r="AB21" s="150"/>
      <c r="AC21" s="14"/>
    </row>
    <row r="22" spans="1:29" ht="13.7" customHeight="1" x14ac:dyDescent="0.2">
      <c r="A22" s="79" t="s">
        <v>2</v>
      </c>
      <c r="B22" s="41">
        <v>654.9</v>
      </c>
      <c r="C22" s="41">
        <v>697.4</v>
      </c>
      <c r="D22" s="41">
        <v>739.5</v>
      </c>
      <c r="E22" s="41">
        <v>803.8</v>
      </c>
      <c r="F22" s="41">
        <v>845.7</v>
      </c>
      <c r="G22" s="41">
        <v>914.5</v>
      </c>
      <c r="H22" s="41">
        <v>907.4</v>
      </c>
      <c r="I22" s="41">
        <v>983.8</v>
      </c>
      <c r="J22" s="41">
        <v>1083</v>
      </c>
      <c r="K22" s="41">
        <v>1093.9000000000001</v>
      </c>
      <c r="L22" s="41">
        <v>1028.4000000000001</v>
      </c>
      <c r="M22" s="41">
        <v>1053.3</v>
      </c>
      <c r="N22" s="41">
        <v>1106.3</v>
      </c>
      <c r="O22" s="41">
        <v>1071.2</v>
      </c>
      <c r="P22" s="41">
        <v>981.6</v>
      </c>
      <c r="Q22" s="41">
        <v>866.31126805999997</v>
      </c>
      <c r="R22" s="41">
        <v>798.91265594000004</v>
      </c>
      <c r="S22" s="41">
        <v>772.50081326999998</v>
      </c>
      <c r="T22" s="41">
        <v>728.69416905000003</v>
      </c>
      <c r="U22" s="41">
        <v>793.26194315999999</v>
      </c>
      <c r="V22" s="41">
        <v>789.26510927000004</v>
      </c>
      <c r="W22" s="41">
        <v>848.56375430000003</v>
      </c>
      <c r="X22" s="41">
        <v>856.87399172000005</v>
      </c>
      <c r="Y22" s="41"/>
      <c r="Z22" s="155"/>
      <c r="AA22" s="155"/>
      <c r="AB22" s="150"/>
    </row>
    <row r="23" spans="1:29" s="27" customFormat="1" ht="12.75" customHeight="1" x14ac:dyDescent="0.2">
      <c r="A23" s="79" t="s">
        <v>3</v>
      </c>
      <c r="B23" s="41">
        <v>343.8</v>
      </c>
      <c r="C23" s="41">
        <v>367.4</v>
      </c>
      <c r="D23" s="41">
        <v>390</v>
      </c>
      <c r="E23" s="41">
        <v>434.8</v>
      </c>
      <c r="F23" s="41">
        <v>448.3</v>
      </c>
      <c r="G23" s="41">
        <v>489.5</v>
      </c>
      <c r="H23" s="41">
        <v>472.8</v>
      </c>
      <c r="I23" s="41">
        <v>503.1</v>
      </c>
      <c r="J23" s="41">
        <v>552.29999999999995</v>
      </c>
      <c r="K23" s="41">
        <v>532.79999999999995</v>
      </c>
      <c r="L23" s="41">
        <v>447.5</v>
      </c>
      <c r="M23" s="41">
        <v>465.3</v>
      </c>
      <c r="N23" s="41">
        <v>464.3</v>
      </c>
      <c r="O23" s="41">
        <v>413</v>
      </c>
      <c r="P23" s="41">
        <v>321.60000000000002</v>
      </c>
      <c r="Q23" s="41">
        <v>241.31606585</v>
      </c>
      <c r="R23" s="41">
        <v>185.69264645999999</v>
      </c>
      <c r="S23" s="41">
        <v>163.47754685999999</v>
      </c>
      <c r="T23" s="41">
        <v>124.39430906</v>
      </c>
      <c r="U23" s="41">
        <v>113.99220244</v>
      </c>
      <c r="V23" s="41">
        <v>133.16961719</v>
      </c>
      <c r="W23" s="41">
        <v>126.90755967</v>
      </c>
      <c r="X23" s="41">
        <v>114.6930392</v>
      </c>
      <c r="Y23" s="41"/>
      <c r="Z23" s="155"/>
      <c r="AA23" s="155"/>
      <c r="AB23" s="150"/>
    </row>
    <row r="24" spans="1:29" s="27" customFormat="1" ht="12.75" customHeight="1" x14ac:dyDescent="0.2">
      <c r="A24" s="79" t="s">
        <v>4</v>
      </c>
      <c r="B24" s="41">
        <v>311.10000000000002</v>
      </c>
      <c r="C24" s="41">
        <v>330</v>
      </c>
      <c r="D24" s="41">
        <v>349.4</v>
      </c>
      <c r="E24" s="41">
        <v>368.9</v>
      </c>
      <c r="F24" s="41">
        <v>397.4</v>
      </c>
      <c r="G24" s="41">
        <v>425</v>
      </c>
      <c r="H24" s="41">
        <v>434.6</v>
      </c>
      <c r="I24" s="41">
        <v>480.7</v>
      </c>
      <c r="J24" s="41">
        <v>530.70000000000005</v>
      </c>
      <c r="K24" s="41">
        <v>561</v>
      </c>
      <c r="L24" s="41">
        <v>580.9</v>
      </c>
      <c r="M24" s="41">
        <v>588</v>
      </c>
      <c r="N24" s="41">
        <v>642</v>
      </c>
      <c r="O24" s="41">
        <v>658.2</v>
      </c>
      <c r="P24" s="41">
        <v>660</v>
      </c>
      <c r="Q24" s="41">
        <v>624.99520222000001</v>
      </c>
      <c r="R24" s="41">
        <v>613.22000948000004</v>
      </c>
      <c r="S24" s="41">
        <v>609.02326641000002</v>
      </c>
      <c r="T24" s="41">
        <v>604.29985998999996</v>
      </c>
      <c r="U24" s="41">
        <v>679.26974071999996</v>
      </c>
      <c r="V24" s="41">
        <v>656.09549207999999</v>
      </c>
      <c r="W24" s="41">
        <v>721.65619462999996</v>
      </c>
      <c r="X24" s="41">
        <v>742.18095252000001</v>
      </c>
      <c r="Y24" s="41"/>
      <c r="Z24" s="155"/>
      <c r="AA24" s="155"/>
      <c r="AB24" s="150"/>
    </row>
    <row r="25" spans="1:29" s="27" customFormat="1" ht="12.75" customHeight="1" x14ac:dyDescent="0.2">
      <c r="A25" s="79" t="s">
        <v>5</v>
      </c>
      <c r="B25" s="41">
        <v>151.5</v>
      </c>
      <c r="C25" s="41">
        <v>159.5</v>
      </c>
      <c r="D25" s="41">
        <v>165.4</v>
      </c>
      <c r="E25" s="41">
        <v>174.5</v>
      </c>
      <c r="F25" s="41">
        <v>188.8</v>
      </c>
      <c r="G25" s="41">
        <v>196.2</v>
      </c>
      <c r="H25" s="41">
        <v>196.8</v>
      </c>
      <c r="I25" s="41">
        <v>213.5</v>
      </c>
      <c r="J25" s="41">
        <v>238.3</v>
      </c>
      <c r="K25" s="41">
        <v>261.60000000000002</v>
      </c>
      <c r="L25" s="41">
        <v>264.3</v>
      </c>
      <c r="M25" s="41">
        <v>271.7</v>
      </c>
      <c r="N25" s="41">
        <v>298.60000000000002</v>
      </c>
      <c r="O25" s="41">
        <v>305.8</v>
      </c>
      <c r="P25" s="41">
        <v>307.89999999999998</v>
      </c>
      <c r="Q25" s="41">
        <v>312.92597210000002</v>
      </c>
      <c r="R25" s="41">
        <v>314.42683054000003</v>
      </c>
      <c r="S25" s="41">
        <v>340.20400543</v>
      </c>
      <c r="T25" s="41">
        <v>344.41965499000003</v>
      </c>
      <c r="U25" s="41">
        <v>364.67273349999999</v>
      </c>
      <c r="V25" s="41">
        <v>331.31652522000002</v>
      </c>
      <c r="W25" s="41">
        <v>380.97038228000002</v>
      </c>
      <c r="X25" s="41">
        <v>370.72021905999998</v>
      </c>
      <c r="Y25" s="41"/>
      <c r="Z25" s="155"/>
      <c r="AA25" s="155"/>
      <c r="AB25" s="150"/>
    </row>
    <row r="26" spans="1:29" s="27" customFormat="1" ht="12.75" customHeight="1" x14ac:dyDescent="0.2">
      <c r="A26" s="79" t="s">
        <v>177</v>
      </c>
      <c r="B26" s="41">
        <v>159.6</v>
      </c>
      <c r="C26" s="41">
        <v>170.6</v>
      </c>
      <c r="D26" s="41">
        <v>184.1</v>
      </c>
      <c r="E26" s="41">
        <v>194.4</v>
      </c>
      <c r="F26" s="41">
        <v>208.5</v>
      </c>
      <c r="G26" s="41">
        <v>228.8</v>
      </c>
      <c r="H26" s="41">
        <v>237.7</v>
      </c>
      <c r="I26" s="41">
        <v>267.2</v>
      </c>
      <c r="J26" s="41">
        <v>292.39999999999998</v>
      </c>
      <c r="K26" s="41">
        <v>299.5</v>
      </c>
      <c r="L26" s="41">
        <v>316.60000000000002</v>
      </c>
      <c r="M26" s="41">
        <v>316.3</v>
      </c>
      <c r="N26" s="41">
        <v>343.4</v>
      </c>
      <c r="O26" s="41">
        <v>352.4</v>
      </c>
      <c r="P26" s="41">
        <v>352.1</v>
      </c>
      <c r="Q26" s="41">
        <v>312.06923011999999</v>
      </c>
      <c r="R26" s="41">
        <v>298.79317895000003</v>
      </c>
      <c r="S26" s="41">
        <v>268.81926098000002</v>
      </c>
      <c r="T26" s="41">
        <v>259.88020499999999</v>
      </c>
      <c r="U26" s="41">
        <v>314.59700722000002</v>
      </c>
      <c r="V26" s="41">
        <v>324.77896686000003</v>
      </c>
      <c r="W26" s="41">
        <v>340.68581234999999</v>
      </c>
      <c r="X26" s="41">
        <v>371.46073345999997</v>
      </c>
      <c r="Y26" s="41"/>
      <c r="Z26" s="155"/>
      <c r="AA26" s="155"/>
      <c r="AB26" s="150"/>
    </row>
    <row r="27" spans="1:29" s="27" customFormat="1" ht="12.75" customHeight="1" x14ac:dyDescent="0.2">
      <c r="A27" s="79" t="s">
        <v>126</v>
      </c>
      <c r="B27" s="41">
        <v>1041.9000000000001</v>
      </c>
      <c r="C27" s="41">
        <v>1100.5</v>
      </c>
      <c r="D27" s="41">
        <v>1193</v>
      </c>
      <c r="E27" s="41">
        <v>1223.3</v>
      </c>
      <c r="F27" s="41">
        <v>1309.0999999999999</v>
      </c>
      <c r="G27" s="41">
        <v>1370.2</v>
      </c>
      <c r="H27" s="41">
        <v>1490.8</v>
      </c>
      <c r="I27" s="41">
        <v>1504.9</v>
      </c>
      <c r="J27" s="41">
        <v>1606.1</v>
      </c>
      <c r="K27" s="41">
        <v>1558.3</v>
      </c>
      <c r="L27" s="41">
        <v>1630.6</v>
      </c>
      <c r="M27" s="41">
        <v>1753.7</v>
      </c>
      <c r="N27" s="41">
        <v>1855.6</v>
      </c>
      <c r="O27" s="41">
        <v>1892.7</v>
      </c>
      <c r="P27" s="41">
        <v>1970.2</v>
      </c>
      <c r="Q27" s="41">
        <v>1776.8223197</v>
      </c>
      <c r="R27" s="41">
        <v>1752.3749329</v>
      </c>
      <c r="S27" s="41">
        <v>1761.5634206</v>
      </c>
      <c r="T27" s="41">
        <v>1749.4343114999999</v>
      </c>
      <c r="U27" s="41">
        <v>1824.4570091999999</v>
      </c>
      <c r="V27" s="41">
        <v>2064.3241250999999</v>
      </c>
      <c r="W27" s="41">
        <v>2626.8108330999999</v>
      </c>
      <c r="X27" s="41">
        <v>2517.0147769</v>
      </c>
      <c r="Y27" s="41"/>
      <c r="Z27" s="155"/>
      <c r="AA27" s="155"/>
      <c r="AB27" s="150"/>
    </row>
    <row r="28" spans="1:29" s="27" customFormat="1" ht="12.75" customHeight="1" x14ac:dyDescent="0.2">
      <c r="A28" s="79" t="s">
        <v>6</v>
      </c>
      <c r="B28" s="41">
        <v>39.700000000000003</v>
      </c>
      <c r="C28" s="41">
        <v>42.1</v>
      </c>
      <c r="D28" s="41">
        <v>60.4</v>
      </c>
      <c r="E28" s="41">
        <v>54.6</v>
      </c>
      <c r="F28" s="41">
        <v>61.9</v>
      </c>
      <c r="G28" s="41">
        <v>63.6</v>
      </c>
      <c r="H28" s="41">
        <v>68.400000000000006</v>
      </c>
      <c r="I28" s="41">
        <v>71.599999999999994</v>
      </c>
      <c r="J28" s="41">
        <v>74.599999999999994</v>
      </c>
      <c r="K28" s="41">
        <v>67.099999999999994</v>
      </c>
      <c r="L28" s="41">
        <v>67.900000000000006</v>
      </c>
      <c r="M28" s="41">
        <v>70.5</v>
      </c>
      <c r="N28" s="41">
        <v>75</v>
      </c>
      <c r="O28" s="41">
        <v>88.1</v>
      </c>
      <c r="P28" s="41">
        <v>85.7</v>
      </c>
      <c r="Q28" s="41">
        <v>73.303717724999998</v>
      </c>
      <c r="R28" s="41">
        <v>77.466866166000003</v>
      </c>
      <c r="S28" s="41">
        <v>140.60400354999999</v>
      </c>
      <c r="T28" s="41">
        <v>139.68499611999999</v>
      </c>
      <c r="U28" s="41">
        <v>154.02217640000001</v>
      </c>
      <c r="V28" s="41">
        <v>155.26876052</v>
      </c>
      <c r="W28" s="41">
        <v>217.45293493</v>
      </c>
      <c r="X28" s="41">
        <v>226.30604138999999</v>
      </c>
      <c r="Y28" s="41"/>
      <c r="Z28" s="155"/>
      <c r="AA28" s="155"/>
      <c r="AB28" s="150"/>
    </row>
    <row r="29" spans="1:29" s="27" customFormat="1" ht="12.75" customHeight="1" x14ac:dyDescent="0.2">
      <c r="A29" s="79" t="s">
        <v>7</v>
      </c>
      <c r="B29" s="41">
        <v>38.700000000000003</v>
      </c>
      <c r="C29" s="41">
        <v>42.1</v>
      </c>
      <c r="D29" s="41">
        <v>49</v>
      </c>
      <c r="E29" s="41">
        <v>61.8</v>
      </c>
      <c r="F29" s="41">
        <v>71.7</v>
      </c>
      <c r="G29" s="41">
        <v>67.900000000000006</v>
      </c>
      <c r="H29" s="41">
        <v>76.3</v>
      </c>
      <c r="I29" s="41">
        <v>84.3</v>
      </c>
      <c r="J29" s="41">
        <v>83.9</v>
      </c>
      <c r="K29" s="41">
        <v>81.400000000000006</v>
      </c>
      <c r="L29" s="41">
        <v>84.8</v>
      </c>
      <c r="M29" s="41">
        <v>108.7</v>
      </c>
      <c r="N29" s="41">
        <v>121</v>
      </c>
      <c r="O29" s="41">
        <v>93.8</v>
      </c>
      <c r="P29" s="41">
        <v>105.5</v>
      </c>
      <c r="Q29" s="41">
        <v>103.05630785</v>
      </c>
      <c r="R29" s="41">
        <v>102.60664534</v>
      </c>
      <c r="S29" s="41">
        <v>162.22462734000001</v>
      </c>
      <c r="T29" s="41">
        <v>152.80598054000001</v>
      </c>
      <c r="U29" s="41">
        <v>207.14121352999999</v>
      </c>
      <c r="V29" s="41">
        <v>236.65632500000001</v>
      </c>
      <c r="W29" s="41">
        <v>176.14821634</v>
      </c>
      <c r="X29" s="41">
        <v>202.50531157</v>
      </c>
      <c r="Y29" s="41"/>
      <c r="Z29" s="155"/>
      <c r="AA29" s="155"/>
      <c r="AB29" s="150"/>
    </row>
    <row r="30" spans="1:29" s="27" customFormat="1" ht="12.75" customHeight="1" x14ac:dyDescent="0.2">
      <c r="A30" s="79" t="s">
        <v>8</v>
      </c>
      <c r="B30" s="41">
        <v>78.3</v>
      </c>
      <c r="C30" s="41">
        <v>82.7</v>
      </c>
      <c r="D30" s="41">
        <v>91.7</v>
      </c>
      <c r="E30" s="41">
        <v>93.9</v>
      </c>
      <c r="F30" s="41">
        <v>101.1</v>
      </c>
      <c r="G30" s="41">
        <v>105.4</v>
      </c>
      <c r="H30" s="41">
        <v>114.9</v>
      </c>
      <c r="I30" s="41">
        <v>120.7</v>
      </c>
      <c r="J30" s="41">
        <v>129.9</v>
      </c>
      <c r="K30" s="41">
        <v>128.5</v>
      </c>
      <c r="L30" s="41">
        <v>125.5</v>
      </c>
      <c r="M30" s="41">
        <v>116.3</v>
      </c>
      <c r="N30" s="41">
        <v>122.3</v>
      </c>
      <c r="O30" s="41">
        <v>127</v>
      </c>
      <c r="P30" s="41">
        <v>123.1</v>
      </c>
      <c r="Q30" s="41">
        <v>203.48937204999999</v>
      </c>
      <c r="R30" s="41">
        <v>195.56078540999999</v>
      </c>
      <c r="S30" s="41">
        <v>193.26996152999999</v>
      </c>
      <c r="T30" s="41">
        <v>196.32509875</v>
      </c>
      <c r="U30" s="41">
        <v>196.28556356000001</v>
      </c>
      <c r="V30" s="41">
        <v>258.59009452999999</v>
      </c>
      <c r="W30" s="41">
        <v>227.33560467000001</v>
      </c>
      <c r="X30" s="41">
        <v>179.83350718</v>
      </c>
      <c r="Y30" s="41"/>
      <c r="Z30" s="155"/>
      <c r="AA30" s="155"/>
      <c r="AB30" s="150"/>
    </row>
    <row r="31" spans="1:29" s="27" customFormat="1" ht="12.75" customHeight="1" x14ac:dyDescent="0.2">
      <c r="A31" s="79" t="s">
        <v>9</v>
      </c>
      <c r="B31" s="41">
        <v>43.2</v>
      </c>
      <c r="C31" s="41">
        <v>46.6</v>
      </c>
      <c r="D31" s="41">
        <v>51</v>
      </c>
      <c r="E31" s="41">
        <v>52</v>
      </c>
      <c r="F31" s="41">
        <v>54.9</v>
      </c>
      <c r="G31" s="41">
        <v>56.5</v>
      </c>
      <c r="H31" s="41">
        <v>63.6</v>
      </c>
      <c r="I31" s="41">
        <v>61.3</v>
      </c>
      <c r="J31" s="41">
        <v>65</v>
      </c>
      <c r="K31" s="41">
        <v>64.2</v>
      </c>
      <c r="L31" s="41">
        <v>62.8</v>
      </c>
      <c r="M31" s="41">
        <v>52</v>
      </c>
      <c r="N31" s="41">
        <v>56</v>
      </c>
      <c r="O31" s="41">
        <v>61.2</v>
      </c>
      <c r="P31" s="41">
        <v>64.599999999999994</v>
      </c>
      <c r="Q31" s="41">
        <v>101.83559338000001</v>
      </c>
      <c r="R31" s="41">
        <v>100.32036316</v>
      </c>
      <c r="S31" s="41">
        <v>125.71151426</v>
      </c>
      <c r="T31" s="41">
        <v>123.64823996</v>
      </c>
      <c r="U31" s="41">
        <v>126.21606833</v>
      </c>
      <c r="V31" s="41">
        <v>139.09201159</v>
      </c>
      <c r="W31" s="41">
        <v>100.0723751</v>
      </c>
      <c r="X31" s="41">
        <v>100.0729116</v>
      </c>
      <c r="Y31" s="41"/>
      <c r="Z31" s="155"/>
      <c r="AA31" s="155"/>
      <c r="AB31" s="150"/>
    </row>
    <row r="32" spans="1:29" s="27" customFormat="1" ht="12.75" customHeight="1" x14ac:dyDescent="0.2">
      <c r="A32" s="79" t="s">
        <v>198</v>
      </c>
      <c r="B32" s="41">
        <v>137.30000000000001</v>
      </c>
      <c r="C32" s="41">
        <v>149.1</v>
      </c>
      <c r="D32" s="41">
        <v>173.3</v>
      </c>
      <c r="E32" s="41">
        <v>175.8</v>
      </c>
      <c r="F32" s="41">
        <v>189.6</v>
      </c>
      <c r="G32" s="41">
        <v>213.2</v>
      </c>
      <c r="H32" s="41">
        <v>218.6</v>
      </c>
      <c r="I32" s="41">
        <v>236.9</v>
      </c>
      <c r="J32" s="41">
        <v>267.2</v>
      </c>
      <c r="K32" s="41">
        <v>267.39999999999998</v>
      </c>
      <c r="L32" s="41">
        <v>310.8</v>
      </c>
      <c r="M32" s="41">
        <v>567.20000000000005</v>
      </c>
      <c r="N32" s="41">
        <v>588.1</v>
      </c>
      <c r="O32" s="41">
        <v>441.4</v>
      </c>
      <c r="P32" s="41">
        <v>412.6</v>
      </c>
      <c r="Q32" s="41"/>
      <c r="R32" s="41"/>
      <c r="S32" s="41"/>
      <c r="T32" s="41"/>
      <c r="U32" s="41"/>
      <c r="V32" s="41"/>
      <c r="W32" s="41">
        <v>111.53537415</v>
      </c>
      <c r="X32" s="41">
        <v>117.78563192</v>
      </c>
      <c r="Y32" s="41"/>
      <c r="Z32" s="155"/>
      <c r="AA32" s="155"/>
      <c r="AB32" s="150"/>
    </row>
    <row r="33" spans="1:28" s="27" customFormat="1" ht="12.75" customHeight="1" x14ac:dyDescent="0.2">
      <c r="A33" s="79" t="s">
        <v>10</v>
      </c>
      <c r="B33" s="41">
        <v>27.8</v>
      </c>
      <c r="C33" s="41">
        <v>29.4</v>
      </c>
      <c r="D33" s="41">
        <v>31.8</v>
      </c>
      <c r="E33" s="41">
        <v>32.6</v>
      </c>
      <c r="F33" s="41">
        <v>34.9</v>
      </c>
      <c r="G33" s="41">
        <v>36.5</v>
      </c>
      <c r="H33" s="41">
        <v>39.9</v>
      </c>
      <c r="I33" s="41">
        <v>40.299999999999997</v>
      </c>
      <c r="J33" s="41">
        <v>43</v>
      </c>
      <c r="K33" s="41">
        <v>41.8</v>
      </c>
      <c r="L33" s="41">
        <v>43.8</v>
      </c>
      <c r="M33" s="41">
        <v>47</v>
      </c>
      <c r="N33" s="41">
        <v>49.8</v>
      </c>
      <c r="O33" s="41">
        <v>51.3</v>
      </c>
      <c r="P33" s="41">
        <v>52.8</v>
      </c>
      <c r="Q33" s="41">
        <v>47.812944033000001</v>
      </c>
      <c r="R33" s="41">
        <v>47.186041707999998</v>
      </c>
      <c r="S33" s="41">
        <v>47.706520629000003</v>
      </c>
      <c r="T33" s="41">
        <v>47.618533612</v>
      </c>
      <c r="U33" s="41">
        <v>49.502008938000003</v>
      </c>
      <c r="V33" s="41">
        <v>55.861839566</v>
      </c>
      <c r="W33" s="41">
        <v>47.548057688999997</v>
      </c>
      <c r="X33" s="41">
        <v>44.798551392</v>
      </c>
      <c r="Y33" s="41"/>
      <c r="Z33" s="155"/>
      <c r="AA33" s="155"/>
      <c r="AB33" s="150"/>
    </row>
    <row r="34" spans="1:28" s="27" customFormat="1" ht="12.75" customHeight="1" x14ac:dyDescent="0.2">
      <c r="A34" s="79" t="s">
        <v>11</v>
      </c>
      <c r="B34" s="41">
        <v>16.600000000000001</v>
      </c>
      <c r="C34" s="41">
        <v>17.600000000000001</v>
      </c>
      <c r="D34" s="41">
        <v>19</v>
      </c>
      <c r="E34" s="41">
        <v>19.5</v>
      </c>
      <c r="F34" s="41">
        <v>20.9</v>
      </c>
      <c r="G34" s="41">
        <v>21.8</v>
      </c>
      <c r="H34" s="41">
        <v>23.8</v>
      </c>
      <c r="I34" s="41">
        <v>24.1</v>
      </c>
      <c r="J34" s="41">
        <v>25.7</v>
      </c>
      <c r="K34" s="41">
        <v>25</v>
      </c>
      <c r="L34" s="41">
        <v>26.2</v>
      </c>
      <c r="M34" s="41">
        <v>28.1</v>
      </c>
      <c r="N34" s="41">
        <v>29.8</v>
      </c>
      <c r="O34" s="41">
        <v>30.7</v>
      </c>
      <c r="P34" s="41">
        <v>31.6</v>
      </c>
      <c r="Q34" s="41">
        <v>28.597553317999999</v>
      </c>
      <c r="R34" s="41">
        <v>28.222594757</v>
      </c>
      <c r="S34" s="41">
        <v>28.533900074999998</v>
      </c>
      <c r="T34" s="41">
        <v>28.481273877</v>
      </c>
      <c r="U34" s="41">
        <v>29.607805345999999</v>
      </c>
      <c r="V34" s="41">
        <v>33.411704043</v>
      </c>
      <c r="W34" s="41">
        <v>28.439121297</v>
      </c>
      <c r="X34" s="41">
        <v>26.794605266000001</v>
      </c>
      <c r="Y34" s="41"/>
      <c r="Z34" s="155"/>
      <c r="AA34" s="155"/>
      <c r="AB34" s="150"/>
    </row>
    <row r="35" spans="1:28" s="27" customFormat="1" ht="12.75" customHeight="1" x14ac:dyDescent="0.2">
      <c r="A35" s="79" t="s">
        <v>123</v>
      </c>
      <c r="B35" s="41">
        <v>536.9</v>
      </c>
      <c r="C35" s="41">
        <v>553.5</v>
      </c>
      <c r="D35" s="41">
        <v>568.9</v>
      </c>
      <c r="E35" s="41">
        <v>575</v>
      </c>
      <c r="F35" s="41">
        <v>597.79999999999995</v>
      </c>
      <c r="G35" s="41">
        <v>621.29999999999995</v>
      </c>
      <c r="H35" s="41">
        <v>684.6</v>
      </c>
      <c r="I35" s="41">
        <v>660.1</v>
      </c>
      <c r="J35" s="41">
        <v>688.6</v>
      </c>
      <c r="K35" s="41">
        <v>638.4</v>
      </c>
      <c r="L35" s="41">
        <v>649.79999999999995</v>
      </c>
      <c r="M35" s="41">
        <v>472.2</v>
      </c>
      <c r="N35" s="41">
        <v>502.2</v>
      </c>
      <c r="O35" s="41">
        <v>567.79999999999995</v>
      </c>
      <c r="P35" s="41">
        <v>673.4</v>
      </c>
      <c r="Q35" s="41">
        <v>764.73905542</v>
      </c>
      <c r="R35" s="41">
        <v>737.80243690999998</v>
      </c>
      <c r="S35" s="41">
        <v>628.65164961999994</v>
      </c>
      <c r="T35" s="41">
        <v>633.12826609000001</v>
      </c>
      <c r="U35" s="41">
        <v>599.64545342999998</v>
      </c>
      <c r="V35" s="41">
        <v>641.34101323000004</v>
      </c>
      <c r="W35" s="41">
        <v>769.05677226</v>
      </c>
      <c r="X35" s="41">
        <v>910.68472357999997</v>
      </c>
      <c r="Y35" s="41"/>
      <c r="Z35" s="155"/>
      <c r="AA35" s="155"/>
      <c r="AB35" s="150"/>
    </row>
    <row r="36" spans="1:28" s="27" customFormat="1" ht="12.75" customHeight="1" x14ac:dyDescent="0.2">
      <c r="A36" s="79" t="s">
        <v>124</v>
      </c>
      <c r="B36" s="41">
        <v>123.4</v>
      </c>
      <c r="C36" s="41">
        <v>137.6</v>
      </c>
      <c r="D36" s="41">
        <v>147.80000000000001</v>
      </c>
      <c r="E36" s="41">
        <v>158.30000000000001</v>
      </c>
      <c r="F36" s="41">
        <v>176.3</v>
      </c>
      <c r="G36" s="41">
        <v>184</v>
      </c>
      <c r="H36" s="41">
        <v>200.7</v>
      </c>
      <c r="I36" s="41">
        <v>205.6</v>
      </c>
      <c r="J36" s="41">
        <v>228.4</v>
      </c>
      <c r="K36" s="41">
        <v>244.4</v>
      </c>
      <c r="L36" s="41">
        <v>259</v>
      </c>
      <c r="M36" s="41">
        <v>291.60000000000002</v>
      </c>
      <c r="N36" s="41">
        <v>311.5</v>
      </c>
      <c r="O36" s="41">
        <v>431.5</v>
      </c>
      <c r="P36" s="41">
        <v>420.9</v>
      </c>
      <c r="Q36" s="41">
        <v>453.98777595000001</v>
      </c>
      <c r="R36" s="41">
        <v>463.20919941</v>
      </c>
      <c r="S36" s="41">
        <v>434.86124362999999</v>
      </c>
      <c r="T36" s="41">
        <v>427.74192255000003</v>
      </c>
      <c r="U36" s="41">
        <v>462.03671965000001</v>
      </c>
      <c r="V36" s="41">
        <v>544.10237658999995</v>
      </c>
      <c r="W36" s="41">
        <v>949.22237663999999</v>
      </c>
      <c r="X36" s="41">
        <v>708.23349303999998</v>
      </c>
      <c r="Y36" s="41"/>
      <c r="Z36" s="155"/>
      <c r="AA36" s="155"/>
      <c r="AB36" s="150"/>
    </row>
    <row r="37" spans="1:28" s="27" customFormat="1" ht="15" customHeight="1" x14ac:dyDescent="0.2">
      <c r="A37" s="79" t="s">
        <v>207</v>
      </c>
      <c r="B37" s="41">
        <v>39.299999999999997</v>
      </c>
      <c r="C37" s="41">
        <v>54.7</v>
      </c>
      <c r="D37" s="41">
        <v>62</v>
      </c>
      <c r="E37" s="41">
        <v>78.5</v>
      </c>
      <c r="F37" s="41">
        <v>92</v>
      </c>
      <c r="G37" s="41">
        <v>109.3</v>
      </c>
      <c r="H37" s="41">
        <v>118.7</v>
      </c>
      <c r="I37" s="41">
        <v>131.19999999999999</v>
      </c>
      <c r="J37" s="41">
        <v>160.19999999999999</v>
      </c>
      <c r="K37" s="41">
        <v>182.3</v>
      </c>
      <c r="L37" s="41">
        <v>197.2</v>
      </c>
      <c r="M37" s="41">
        <v>204.6</v>
      </c>
      <c r="N37" s="41">
        <v>194.5</v>
      </c>
      <c r="O37" s="41">
        <v>208.5</v>
      </c>
      <c r="P37" s="41">
        <v>194.8</v>
      </c>
      <c r="Q37" s="41">
        <v>190.90600000000001</v>
      </c>
      <c r="R37" s="41">
        <v>208.2</v>
      </c>
      <c r="S37" s="41">
        <v>204.87799999999999</v>
      </c>
      <c r="T37" s="41">
        <v>217.86</v>
      </c>
      <c r="U37" s="41">
        <v>252.68700000000001</v>
      </c>
      <c r="V37" s="41">
        <v>250.904</v>
      </c>
      <c r="W37" s="41">
        <v>260.02</v>
      </c>
      <c r="X37" s="41">
        <v>331.21</v>
      </c>
      <c r="Y37" s="41"/>
      <c r="Z37" s="155"/>
      <c r="AA37" s="155"/>
      <c r="AB37" s="150"/>
    </row>
    <row r="38" spans="1:28" s="28" customFormat="1" ht="15" customHeight="1" x14ac:dyDescent="0.2">
      <c r="A38" s="78" t="s">
        <v>79</v>
      </c>
      <c r="B38" s="40">
        <v>494.3</v>
      </c>
      <c r="C38" s="40">
        <v>540.20000000000005</v>
      </c>
      <c r="D38" s="40">
        <v>567.5</v>
      </c>
      <c r="E38" s="40">
        <v>610.9</v>
      </c>
      <c r="F38" s="40">
        <v>648.5</v>
      </c>
      <c r="G38" s="40">
        <v>694.9</v>
      </c>
      <c r="H38" s="40">
        <v>751.1</v>
      </c>
      <c r="I38" s="40">
        <v>808.3</v>
      </c>
      <c r="J38" s="40">
        <v>880.9</v>
      </c>
      <c r="K38" s="40">
        <v>907.7</v>
      </c>
      <c r="L38" s="40">
        <v>943.7</v>
      </c>
      <c r="M38" s="40">
        <v>1007.3</v>
      </c>
      <c r="N38" s="40">
        <v>1028.9000000000001</v>
      </c>
      <c r="O38" s="40">
        <v>1085.5</v>
      </c>
      <c r="P38" s="40">
        <v>1093</v>
      </c>
      <c r="Q38" s="40">
        <v>1113.8746937999999</v>
      </c>
      <c r="R38" s="40">
        <v>1029.7926077</v>
      </c>
      <c r="S38" s="40">
        <v>1045.3572162999999</v>
      </c>
      <c r="T38" s="40">
        <v>1000.9563826999999</v>
      </c>
      <c r="U38" s="40">
        <v>961.30886050000004</v>
      </c>
      <c r="V38" s="40">
        <v>1014.6525755</v>
      </c>
      <c r="W38" s="40">
        <v>1114.4003425999999</v>
      </c>
      <c r="X38" s="40">
        <v>1185.3462933000001</v>
      </c>
      <c r="Y38" s="40"/>
      <c r="Z38" s="155"/>
      <c r="AA38" s="155"/>
      <c r="AB38" s="150"/>
    </row>
    <row r="39" spans="1:28" s="29" customFormat="1" ht="12.75" customHeight="1" x14ac:dyDescent="0.2">
      <c r="A39" s="79" t="s">
        <v>80</v>
      </c>
      <c r="B39" s="41">
        <v>199</v>
      </c>
      <c r="C39" s="41">
        <v>218.4</v>
      </c>
      <c r="D39" s="41">
        <v>228.2</v>
      </c>
      <c r="E39" s="41">
        <v>240.5</v>
      </c>
      <c r="F39" s="41">
        <v>256</v>
      </c>
      <c r="G39" s="41">
        <v>277.7</v>
      </c>
      <c r="H39" s="41">
        <v>300.2</v>
      </c>
      <c r="I39" s="41">
        <v>312.2</v>
      </c>
      <c r="J39" s="41">
        <v>342.4</v>
      </c>
      <c r="K39" s="41">
        <v>347.9</v>
      </c>
      <c r="L39" s="41">
        <v>352.3</v>
      </c>
      <c r="M39" s="41">
        <v>362.6</v>
      </c>
      <c r="N39" s="41">
        <v>375.5</v>
      </c>
      <c r="O39" s="41">
        <v>393.3</v>
      </c>
      <c r="P39" s="41">
        <v>397.6</v>
      </c>
      <c r="Q39" s="41">
        <v>388.45409876999997</v>
      </c>
      <c r="R39" s="41">
        <v>370.59855800999998</v>
      </c>
      <c r="S39" s="41">
        <v>369.13561980999998</v>
      </c>
      <c r="T39" s="41">
        <v>380.25163606000001</v>
      </c>
      <c r="U39" s="41">
        <v>391.50128551</v>
      </c>
      <c r="V39" s="41">
        <v>426.04664860999998</v>
      </c>
      <c r="W39" s="41">
        <v>527.52134255999999</v>
      </c>
      <c r="X39" s="41">
        <v>489.98385743</v>
      </c>
      <c r="Y39" s="41"/>
      <c r="Z39" s="155"/>
      <c r="AA39" s="155"/>
      <c r="AB39" s="150"/>
    </row>
    <row r="40" spans="1:28" s="29" customFormat="1" ht="12.75" customHeight="1" x14ac:dyDescent="0.2">
      <c r="A40" s="79" t="s">
        <v>208</v>
      </c>
      <c r="B40" s="41">
        <v>1.7</v>
      </c>
      <c r="C40" s="41">
        <v>3</v>
      </c>
      <c r="D40" s="41">
        <v>7.9</v>
      </c>
      <c r="E40" s="41">
        <v>8.5</v>
      </c>
      <c r="F40" s="41">
        <v>9</v>
      </c>
      <c r="G40" s="41">
        <v>14</v>
      </c>
      <c r="H40" s="41">
        <v>17.3</v>
      </c>
      <c r="I40" s="41">
        <v>19.2</v>
      </c>
      <c r="J40" s="41">
        <v>27.7</v>
      </c>
      <c r="K40" s="41">
        <v>37</v>
      </c>
      <c r="L40" s="41">
        <v>35.4</v>
      </c>
      <c r="M40" s="41">
        <v>37.700000000000003</v>
      </c>
      <c r="N40" s="41">
        <v>36.5</v>
      </c>
      <c r="O40" s="41">
        <v>37.9</v>
      </c>
      <c r="P40" s="41">
        <v>40.299999999999997</v>
      </c>
      <c r="Q40" s="41">
        <v>41.222999999999999</v>
      </c>
      <c r="R40" s="41">
        <v>42.3</v>
      </c>
      <c r="S40" s="41">
        <v>43.444000000000003</v>
      </c>
      <c r="T40" s="41">
        <v>44.16</v>
      </c>
      <c r="U40" s="41">
        <v>47.741999999999997</v>
      </c>
      <c r="V40" s="41">
        <v>46.386000000000003</v>
      </c>
      <c r="W40" s="41">
        <v>56.76</v>
      </c>
      <c r="X40" s="41">
        <v>72.819999999999993</v>
      </c>
      <c r="Y40" s="41"/>
      <c r="Z40" s="155"/>
      <c r="AA40" s="155"/>
      <c r="AB40" s="150"/>
    </row>
    <row r="41" spans="1:28" s="29" customFormat="1" ht="15.75" customHeight="1" x14ac:dyDescent="0.2">
      <c r="A41" s="79" t="s">
        <v>81</v>
      </c>
      <c r="B41" s="41">
        <v>106.4</v>
      </c>
      <c r="C41" s="41">
        <v>155.1</v>
      </c>
      <c r="D41" s="41">
        <v>187.1</v>
      </c>
      <c r="E41" s="41">
        <v>273</v>
      </c>
      <c r="F41" s="41">
        <v>287.2</v>
      </c>
      <c r="G41" s="41">
        <v>299.2</v>
      </c>
      <c r="H41" s="41">
        <v>309.5</v>
      </c>
      <c r="I41" s="41">
        <v>327.9</v>
      </c>
      <c r="J41" s="41">
        <v>355.4</v>
      </c>
      <c r="K41" s="41">
        <v>376.3</v>
      </c>
      <c r="L41" s="41">
        <v>371.8</v>
      </c>
      <c r="M41" s="41">
        <v>401.3</v>
      </c>
      <c r="N41" s="41">
        <v>425.7</v>
      </c>
      <c r="O41" s="41">
        <v>444.9</v>
      </c>
      <c r="P41" s="41">
        <v>449.2</v>
      </c>
      <c r="Q41" s="41">
        <v>450.86090574999997</v>
      </c>
      <c r="R41" s="41">
        <v>406.85343734999998</v>
      </c>
      <c r="S41" s="41">
        <v>405.02219495000003</v>
      </c>
      <c r="T41" s="41">
        <v>395.07158822999997</v>
      </c>
      <c r="U41" s="41">
        <v>391.21076644999999</v>
      </c>
      <c r="V41" s="41">
        <v>366.77324800000002</v>
      </c>
      <c r="W41" s="41">
        <v>386.24520799999999</v>
      </c>
      <c r="X41" s="41">
        <v>395.19872800000002</v>
      </c>
      <c r="Y41" s="41"/>
      <c r="Z41" s="155"/>
      <c r="AA41" s="155"/>
      <c r="AB41" s="150"/>
    </row>
    <row r="42" spans="1:28" s="29" customFormat="1" ht="12.75" customHeight="1" x14ac:dyDescent="0.2">
      <c r="A42" s="79" t="s">
        <v>133</v>
      </c>
      <c r="B42" s="41">
        <v>128.80000000000001</v>
      </c>
      <c r="C42" s="41">
        <v>100.6</v>
      </c>
      <c r="D42" s="41">
        <v>77.7</v>
      </c>
      <c r="E42" s="41">
        <v>18.2</v>
      </c>
      <c r="F42" s="41">
        <v>27.2</v>
      </c>
      <c r="G42" s="41">
        <v>27.1</v>
      </c>
      <c r="H42" s="41">
        <v>42</v>
      </c>
      <c r="I42" s="41">
        <v>64.900000000000006</v>
      </c>
      <c r="J42" s="41">
        <v>71.5</v>
      </c>
      <c r="K42" s="41">
        <v>59.8</v>
      </c>
      <c r="L42" s="41">
        <v>92.5</v>
      </c>
      <c r="M42" s="41">
        <v>112.4</v>
      </c>
      <c r="N42" s="41">
        <v>99.6</v>
      </c>
      <c r="O42" s="41">
        <v>116.3</v>
      </c>
      <c r="P42" s="41">
        <v>110.8</v>
      </c>
      <c r="Q42" s="41">
        <v>137.73209424999999</v>
      </c>
      <c r="R42" s="41">
        <v>115.69156264999999</v>
      </c>
      <c r="S42" s="41">
        <v>128.73480505000001</v>
      </c>
      <c r="T42" s="41">
        <v>83.798411770000001</v>
      </c>
      <c r="U42" s="41">
        <v>31.647233549999999</v>
      </c>
      <c r="V42" s="41">
        <v>77.187752000000003</v>
      </c>
      <c r="W42" s="41">
        <v>25.444792</v>
      </c>
      <c r="X42" s="41">
        <v>101</v>
      </c>
      <c r="Y42" s="41"/>
      <c r="Z42" s="155"/>
      <c r="AA42" s="155"/>
      <c r="AB42" s="150"/>
    </row>
    <row r="43" spans="1:28" s="29" customFormat="1" ht="12.75" customHeight="1" x14ac:dyDescent="0.2">
      <c r="A43" s="79" t="s">
        <v>132</v>
      </c>
      <c r="B43" s="41">
        <v>9.4</v>
      </c>
      <c r="C43" s="41">
        <v>10</v>
      </c>
      <c r="D43" s="41">
        <v>10.5</v>
      </c>
      <c r="E43" s="41">
        <v>11.1</v>
      </c>
      <c r="F43" s="41">
        <v>7.3</v>
      </c>
      <c r="G43" s="41">
        <v>11.8</v>
      </c>
      <c r="H43" s="41">
        <v>12.3</v>
      </c>
      <c r="I43" s="41">
        <v>12.4</v>
      </c>
      <c r="J43" s="41">
        <v>13.3</v>
      </c>
      <c r="K43" s="41">
        <v>13.1</v>
      </c>
      <c r="L43" s="41">
        <v>13.8</v>
      </c>
      <c r="M43" s="41">
        <v>13.8</v>
      </c>
      <c r="N43" s="41">
        <v>13.8</v>
      </c>
      <c r="O43" s="41">
        <v>13.7</v>
      </c>
      <c r="P43" s="41">
        <v>13.8</v>
      </c>
      <c r="Q43" s="41">
        <v>13.204594999999999</v>
      </c>
      <c r="R43" s="41">
        <v>12.449049703</v>
      </c>
      <c r="S43" s="41">
        <v>12.1205965</v>
      </c>
      <c r="T43" s="41">
        <v>12.174746662</v>
      </c>
      <c r="U43" s="41">
        <v>12.307574986000001</v>
      </c>
      <c r="V43" s="41">
        <v>12.758926914</v>
      </c>
      <c r="W43" s="41">
        <v>24.129000000000001</v>
      </c>
      <c r="X43" s="41">
        <v>25.943707881000002</v>
      </c>
      <c r="Y43" s="41"/>
      <c r="Z43" s="155"/>
      <c r="AA43" s="155"/>
      <c r="AB43" s="150"/>
    </row>
    <row r="44" spans="1:28" s="28" customFormat="1" ht="12.75" customHeight="1" x14ac:dyDescent="0.2">
      <c r="A44" s="79" t="s">
        <v>131</v>
      </c>
      <c r="B44" s="41">
        <v>49.1</v>
      </c>
      <c r="C44" s="41">
        <v>53</v>
      </c>
      <c r="D44" s="41">
        <v>56.2</v>
      </c>
      <c r="E44" s="41">
        <v>59.5</v>
      </c>
      <c r="F44" s="41">
        <v>61.8</v>
      </c>
      <c r="G44" s="41">
        <v>65.099999999999994</v>
      </c>
      <c r="H44" s="41">
        <v>69.8</v>
      </c>
      <c r="I44" s="41">
        <v>71.7</v>
      </c>
      <c r="J44" s="41">
        <v>70.599999999999994</v>
      </c>
      <c r="K44" s="41">
        <v>73.599999999999994</v>
      </c>
      <c r="L44" s="41">
        <v>77.8</v>
      </c>
      <c r="M44" s="41">
        <v>79.599999999999994</v>
      </c>
      <c r="N44" s="41">
        <v>77.8</v>
      </c>
      <c r="O44" s="41">
        <v>79.3</v>
      </c>
      <c r="P44" s="41">
        <v>81.3</v>
      </c>
      <c r="Q44" s="41">
        <v>82.4</v>
      </c>
      <c r="R44" s="41">
        <v>81.900000000000006</v>
      </c>
      <c r="S44" s="41">
        <v>86.9</v>
      </c>
      <c r="T44" s="41">
        <v>85.5</v>
      </c>
      <c r="U44" s="41">
        <v>86.9</v>
      </c>
      <c r="V44" s="41">
        <v>85.5</v>
      </c>
      <c r="W44" s="41">
        <v>94.3</v>
      </c>
      <c r="X44" s="41">
        <v>100.4</v>
      </c>
      <c r="Y44" s="41"/>
      <c r="Z44" s="155"/>
      <c r="AA44" s="155"/>
      <c r="AB44" s="150"/>
    </row>
    <row r="45" spans="1:28" s="148" customFormat="1" ht="12.75" customHeight="1" x14ac:dyDescent="0.2">
      <c r="A45" s="78" t="s">
        <v>12</v>
      </c>
      <c r="B45" s="40">
        <v>335.7</v>
      </c>
      <c r="C45" s="40">
        <v>366.4</v>
      </c>
      <c r="D45" s="40">
        <v>396.4</v>
      </c>
      <c r="E45" s="40">
        <v>437.4</v>
      </c>
      <c r="F45" s="40">
        <v>471.1</v>
      </c>
      <c r="G45" s="40">
        <v>501.9</v>
      </c>
      <c r="H45" s="40">
        <v>543.5</v>
      </c>
      <c r="I45" s="40">
        <v>578.1</v>
      </c>
      <c r="J45" s="40">
        <v>641.29999999999995</v>
      </c>
      <c r="K45" s="40">
        <v>675.3</v>
      </c>
      <c r="L45" s="40">
        <v>700.3</v>
      </c>
      <c r="M45" s="40">
        <v>771.1</v>
      </c>
      <c r="N45" s="40">
        <v>820.5</v>
      </c>
      <c r="O45" s="40">
        <v>859.3</v>
      </c>
      <c r="P45" s="40">
        <v>873.1</v>
      </c>
      <c r="Q45" s="40">
        <v>887.10082785999998</v>
      </c>
      <c r="R45" s="40">
        <v>895.74116590000006</v>
      </c>
      <c r="S45" s="40">
        <v>883.31734678999999</v>
      </c>
      <c r="T45" s="40">
        <v>923.70070558999998</v>
      </c>
      <c r="U45" s="40">
        <v>949.89576897999996</v>
      </c>
      <c r="V45" s="40">
        <v>951.66414384999996</v>
      </c>
      <c r="W45" s="40">
        <v>985.11786459999996</v>
      </c>
      <c r="X45" s="40">
        <v>1020.4709873</v>
      </c>
      <c r="Y45" s="40"/>
      <c r="Z45" s="155"/>
      <c r="AA45" s="155"/>
      <c r="AB45" s="150"/>
    </row>
    <row r="46" spans="1:28" ht="12.75" customHeight="1" x14ac:dyDescent="0.2">
      <c r="A46" s="79" t="s">
        <v>13</v>
      </c>
      <c r="B46" s="41">
        <v>44.2</v>
      </c>
      <c r="C46" s="41">
        <v>49.7</v>
      </c>
      <c r="D46" s="41">
        <v>62.2</v>
      </c>
      <c r="E46" s="41">
        <v>73.900000000000006</v>
      </c>
      <c r="F46" s="41">
        <v>83.1</v>
      </c>
      <c r="G46" s="41">
        <v>94.3</v>
      </c>
      <c r="H46" s="41">
        <v>108.5</v>
      </c>
      <c r="I46" s="41">
        <v>116.3</v>
      </c>
      <c r="J46" s="41">
        <v>121.9</v>
      </c>
      <c r="K46" s="41">
        <v>125.5</v>
      </c>
      <c r="L46" s="41">
        <v>128.69999999999999</v>
      </c>
      <c r="M46" s="41">
        <v>145.5</v>
      </c>
      <c r="N46" s="41">
        <v>157.5</v>
      </c>
      <c r="O46" s="41">
        <v>167.2</v>
      </c>
      <c r="P46" s="41">
        <v>176.1</v>
      </c>
      <c r="Q46" s="41">
        <v>148.03</v>
      </c>
      <c r="R46" s="41">
        <v>149.77622162</v>
      </c>
      <c r="S46" s="41">
        <v>95.724999999999994</v>
      </c>
      <c r="T46" s="41">
        <v>94.115901362000002</v>
      </c>
      <c r="U46" s="41">
        <v>59.011220536000003</v>
      </c>
      <c r="V46" s="41">
        <v>43.750999999999998</v>
      </c>
      <c r="W46" s="41">
        <v>30.834</v>
      </c>
      <c r="X46" s="41">
        <v>31.815466037</v>
      </c>
      <c r="Y46" s="41"/>
      <c r="Z46" s="155"/>
      <c r="AA46" s="155"/>
      <c r="AB46" s="150"/>
    </row>
    <row r="47" spans="1:28" ht="12.75" customHeight="1" x14ac:dyDescent="0.2">
      <c r="A47" s="79" t="s">
        <v>14</v>
      </c>
      <c r="B47" s="41">
        <v>267.8</v>
      </c>
      <c r="C47" s="41">
        <v>292.10000000000002</v>
      </c>
      <c r="D47" s="41">
        <v>310.3</v>
      </c>
      <c r="E47" s="41">
        <v>338.5</v>
      </c>
      <c r="F47" s="41">
        <v>356.9</v>
      </c>
      <c r="G47" s="41">
        <v>378.9</v>
      </c>
      <c r="H47" s="41">
        <v>400.9</v>
      </c>
      <c r="I47" s="41">
        <v>429.5</v>
      </c>
      <c r="J47" s="41">
        <v>482.3</v>
      </c>
      <c r="K47" s="41">
        <v>507.3</v>
      </c>
      <c r="L47" s="41">
        <v>528.79999999999995</v>
      </c>
      <c r="M47" s="41">
        <v>584.29999999999995</v>
      </c>
      <c r="N47" s="41">
        <v>620.1</v>
      </c>
      <c r="O47" s="41">
        <v>647.20000000000005</v>
      </c>
      <c r="P47" s="41">
        <v>652.1</v>
      </c>
      <c r="Q47" s="41">
        <v>680.98078687999998</v>
      </c>
      <c r="R47" s="41">
        <v>688.49300000000005</v>
      </c>
      <c r="S47" s="41">
        <v>723.86699999999996</v>
      </c>
      <c r="T47" s="41">
        <v>763.077</v>
      </c>
      <c r="U47" s="41">
        <v>825.91600000000005</v>
      </c>
      <c r="V47" s="41">
        <v>842.12300000000005</v>
      </c>
      <c r="W47" s="41">
        <v>873.56700000000001</v>
      </c>
      <c r="X47" s="41">
        <v>901.77863960000002</v>
      </c>
      <c r="Y47" s="41"/>
      <c r="Z47" s="155"/>
      <c r="AA47" s="155"/>
      <c r="AB47" s="150"/>
    </row>
    <row r="48" spans="1:28" ht="12.75" customHeight="1" x14ac:dyDescent="0.2">
      <c r="A48" s="79" t="s">
        <v>15</v>
      </c>
      <c r="B48" s="41">
        <v>8.5</v>
      </c>
      <c r="C48" s="41">
        <v>8.1999999999999993</v>
      </c>
      <c r="D48" s="41">
        <v>6.6</v>
      </c>
      <c r="E48" s="41">
        <v>6.7</v>
      </c>
      <c r="F48" s="41">
        <v>7.8</v>
      </c>
      <c r="G48" s="41">
        <v>8.1999999999999993</v>
      </c>
      <c r="H48" s="41">
        <v>13.5</v>
      </c>
      <c r="I48" s="41">
        <v>10.7</v>
      </c>
      <c r="J48" s="41">
        <v>14.8</v>
      </c>
      <c r="K48" s="41">
        <v>20.7</v>
      </c>
      <c r="L48" s="41">
        <v>20.6</v>
      </c>
      <c r="M48" s="41">
        <v>18.7</v>
      </c>
      <c r="N48" s="41">
        <v>20.100000000000001</v>
      </c>
      <c r="O48" s="41">
        <v>21.1</v>
      </c>
      <c r="P48" s="41">
        <v>20.399999999999999</v>
      </c>
      <c r="Q48" s="41">
        <v>35.552640973000003</v>
      </c>
      <c r="R48" s="41">
        <v>36.288568826000002</v>
      </c>
      <c r="S48" s="41">
        <v>43.020054825999999</v>
      </c>
      <c r="T48" s="41">
        <v>45.633259205000002</v>
      </c>
      <c r="U48" s="41">
        <v>43.755497280999997</v>
      </c>
      <c r="V48" s="41">
        <v>43.956498103000001</v>
      </c>
      <c r="W48" s="41">
        <v>36.206864596000003</v>
      </c>
      <c r="X48" s="41">
        <v>38.978263431999999</v>
      </c>
      <c r="Y48" s="41"/>
      <c r="Z48" s="155"/>
      <c r="AA48" s="155"/>
      <c r="AB48" s="150"/>
    </row>
    <row r="49" spans="1:28" ht="12.75" customHeight="1" x14ac:dyDescent="0.2">
      <c r="A49" s="79" t="s">
        <v>16</v>
      </c>
      <c r="B49" s="41">
        <v>15.2</v>
      </c>
      <c r="C49" s="41">
        <v>16.399999999999999</v>
      </c>
      <c r="D49" s="41">
        <v>17.3</v>
      </c>
      <c r="E49" s="41">
        <v>18.2</v>
      </c>
      <c r="F49" s="41">
        <v>23.3</v>
      </c>
      <c r="G49" s="41">
        <v>20.399999999999999</v>
      </c>
      <c r="H49" s="41">
        <v>20.6</v>
      </c>
      <c r="I49" s="41">
        <v>21.7</v>
      </c>
      <c r="J49" s="41">
        <v>22.3</v>
      </c>
      <c r="K49" s="41">
        <v>21.8</v>
      </c>
      <c r="L49" s="41">
        <v>22.2</v>
      </c>
      <c r="M49" s="41">
        <v>22.6</v>
      </c>
      <c r="N49" s="41">
        <v>22.8</v>
      </c>
      <c r="O49" s="41">
        <v>23.9</v>
      </c>
      <c r="P49" s="41">
        <v>24.5</v>
      </c>
      <c r="Q49" s="41">
        <v>22.537400000000002</v>
      </c>
      <c r="R49" s="41">
        <v>21.183375458</v>
      </c>
      <c r="S49" s="41">
        <v>20.705291959</v>
      </c>
      <c r="T49" s="41">
        <v>20.874545027</v>
      </c>
      <c r="U49" s="41">
        <v>21.213051161999999</v>
      </c>
      <c r="V49" s="41">
        <v>21.833645743999998</v>
      </c>
      <c r="W49" s="41">
        <v>44.51</v>
      </c>
      <c r="X49" s="41">
        <v>47.898618183000004</v>
      </c>
      <c r="Y49" s="41"/>
      <c r="Z49" s="155"/>
      <c r="AA49" s="155"/>
      <c r="AB49" s="150"/>
    </row>
    <row r="50" spans="1:28" s="147" customFormat="1" ht="27" customHeight="1" x14ac:dyDescent="0.2">
      <c r="A50" s="156" t="s">
        <v>155</v>
      </c>
      <c r="B50" s="42">
        <v>1225.2</v>
      </c>
      <c r="C50" s="42">
        <v>1324.1</v>
      </c>
      <c r="D50" s="42">
        <v>1420.1</v>
      </c>
      <c r="E50" s="42">
        <v>1517.9</v>
      </c>
      <c r="F50" s="42">
        <v>1665.9</v>
      </c>
      <c r="G50" s="42">
        <v>1761.5</v>
      </c>
      <c r="H50" s="42">
        <v>2025.2</v>
      </c>
      <c r="I50" s="42">
        <v>2235.1999999999998</v>
      </c>
      <c r="J50" s="42">
        <v>2397.3000000000002</v>
      </c>
      <c r="K50" s="42">
        <v>2613.8000000000002</v>
      </c>
      <c r="L50" s="42">
        <v>2773</v>
      </c>
      <c r="M50" s="42">
        <v>2926.2</v>
      </c>
      <c r="N50" s="42">
        <v>3172.9</v>
      </c>
      <c r="O50" s="42">
        <v>3327.8</v>
      </c>
      <c r="P50" s="42">
        <v>3439.2</v>
      </c>
      <c r="Q50" s="42">
        <v>3712.1283030999998</v>
      </c>
      <c r="R50" s="42">
        <v>3776.2904652000002</v>
      </c>
      <c r="S50" s="42">
        <v>3757.4774825</v>
      </c>
      <c r="T50" s="42">
        <v>3775.7340475999999</v>
      </c>
      <c r="U50" s="42">
        <v>4006.7876440999999</v>
      </c>
      <c r="V50" s="42">
        <v>4177.9556627000002</v>
      </c>
      <c r="W50" s="42">
        <v>4495.3492257999997</v>
      </c>
      <c r="X50" s="42">
        <v>4793.5503953999996</v>
      </c>
      <c r="Y50" s="42"/>
      <c r="Z50" s="155"/>
      <c r="AA50" s="155"/>
      <c r="AB50" s="150"/>
    </row>
    <row r="51" spans="1:28" ht="15" customHeight="1" x14ac:dyDescent="0.2">
      <c r="A51" s="79" t="s">
        <v>135</v>
      </c>
      <c r="B51" s="41">
        <v>501.2</v>
      </c>
      <c r="C51" s="41">
        <v>528.5</v>
      </c>
      <c r="D51" s="41">
        <v>552.9</v>
      </c>
      <c r="E51" s="41">
        <v>566.20000000000005</v>
      </c>
      <c r="F51" s="41">
        <v>616</v>
      </c>
      <c r="G51" s="41">
        <v>627.5</v>
      </c>
      <c r="H51" s="41">
        <v>664</v>
      </c>
      <c r="I51" s="41">
        <v>701.1</v>
      </c>
      <c r="J51" s="41">
        <v>695.7</v>
      </c>
      <c r="K51" s="41">
        <v>761.6</v>
      </c>
      <c r="L51" s="41">
        <v>742.4</v>
      </c>
      <c r="M51" s="41">
        <v>712.6</v>
      </c>
      <c r="N51" s="41">
        <v>694.5</v>
      </c>
      <c r="O51" s="41">
        <v>667.6</v>
      </c>
      <c r="P51" s="41">
        <v>603.5</v>
      </c>
      <c r="Q51" s="41">
        <v>520.53138261000004</v>
      </c>
      <c r="R51" s="41">
        <v>440.09600895</v>
      </c>
      <c r="S51" s="41">
        <v>373.28844150999998</v>
      </c>
      <c r="T51" s="41">
        <v>320.83845002999999</v>
      </c>
      <c r="U51" s="41">
        <v>330.65134282000002</v>
      </c>
      <c r="V51" s="41">
        <v>316.16352705999998</v>
      </c>
      <c r="W51" s="41">
        <v>251.68730292000001</v>
      </c>
      <c r="X51" s="41">
        <v>247.63337308999999</v>
      </c>
      <c r="Y51" s="41"/>
      <c r="Z51" s="155"/>
      <c r="AA51" s="155"/>
      <c r="AB51" s="150"/>
    </row>
    <row r="52" spans="1:28" ht="14.25" customHeight="1" x14ac:dyDescent="0.2">
      <c r="A52" s="79" t="s">
        <v>134</v>
      </c>
      <c r="B52" s="41">
        <v>441.7</v>
      </c>
      <c r="C52" s="41">
        <v>463</v>
      </c>
      <c r="D52" s="41">
        <v>481.6</v>
      </c>
      <c r="E52" s="41">
        <v>494.2</v>
      </c>
      <c r="F52" s="41">
        <v>527.5</v>
      </c>
      <c r="G52" s="41">
        <v>534.9</v>
      </c>
      <c r="H52" s="41">
        <v>577.9</v>
      </c>
      <c r="I52" s="41">
        <v>609.20000000000005</v>
      </c>
      <c r="J52" s="41">
        <v>598.4</v>
      </c>
      <c r="K52" s="41">
        <v>664.1</v>
      </c>
      <c r="L52" s="41">
        <v>648.20000000000005</v>
      </c>
      <c r="M52" s="41">
        <v>630.70000000000005</v>
      </c>
      <c r="N52" s="41">
        <v>615.1</v>
      </c>
      <c r="O52" s="41">
        <v>601.20000000000005</v>
      </c>
      <c r="P52" s="41">
        <v>541</v>
      </c>
      <c r="Q52" s="41">
        <v>460.90638260999998</v>
      </c>
      <c r="R52" s="41">
        <v>383.99600894999998</v>
      </c>
      <c r="S52" s="41">
        <v>325.27144150999999</v>
      </c>
      <c r="T52" s="41">
        <v>274.97845002999998</v>
      </c>
      <c r="U52" s="41">
        <v>287.07434282000003</v>
      </c>
      <c r="V52" s="41">
        <v>277.16352705999998</v>
      </c>
      <c r="W52" s="41">
        <v>216.29730291999999</v>
      </c>
      <c r="X52" s="41">
        <v>201.29337308999999</v>
      </c>
      <c r="Y52" s="41"/>
      <c r="Z52" s="155"/>
      <c r="AA52" s="155"/>
      <c r="AB52" s="150"/>
    </row>
    <row r="53" spans="1:28" ht="12.75" customHeight="1" x14ac:dyDescent="0.2">
      <c r="A53" s="79" t="s">
        <v>210</v>
      </c>
      <c r="B53" s="41">
        <v>59.6</v>
      </c>
      <c r="C53" s="41">
        <v>65.599999999999994</v>
      </c>
      <c r="D53" s="41">
        <v>71.3</v>
      </c>
      <c r="E53" s="41">
        <v>72</v>
      </c>
      <c r="F53" s="41">
        <v>88.5</v>
      </c>
      <c r="G53" s="41">
        <v>92.6</v>
      </c>
      <c r="H53" s="41">
        <v>86.1</v>
      </c>
      <c r="I53" s="41">
        <v>91.8</v>
      </c>
      <c r="J53" s="41">
        <v>97.3</v>
      </c>
      <c r="K53" s="41">
        <v>97.5</v>
      </c>
      <c r="L53" s="41">
        <v>94.2</v>
      </c>
      <c r="M53" s="41">
        <v>81.900000000000006</v>
      </c>
      <c r="N53" s="41">
        <v>79.400000000000006</v>
      </c>
      <c r="O53" s="41">
        <v>66.400000000000006</v>
      </c>
      <c r="P53" s="41">
        <v>62.5</v>
      </c>
      <c r="Q53" s="41">
        <v>59.625</v>
      </c>
      <c r="R53" s="41">
        <v>56.1</v>
      </c>
      <c r="S53" s="41">
        <v>48.017000000000003</v>
      </c>
      <c r="T53" s="41">
        <v>45.86</v>
      </c>
      <c r="U53" s="41">
        <v>43.576999999999998</v>
      </c>
      <c r="V53" s="41">
        <v>39</v>
      </c>
      <c r="W53" s="41">
        <v>35.39</v>
      </c>
      <c r="X53" s="41">
        <v>46.34</v>
      </c>
      <c r="Y53" s="41"/>
      <c r="Z53" s="155"/>
      <c r="AA53" s="155"/>
      <c r="AB53" s="150"/>
    </row>
    <row r="54" spans="1:28" ht="12.75" customHeight="1" x14ac:dyDescent="0.2">
      <c r="A54" s="79" t="s">
        <v>136</v>
      </c>
      <c r="B54" s="41">
        <v>141.19999999999999</v>
      </c>
      <c r="C54" s="41">
        <v>146.6</v>
      </c>
      <c r="D54" s="41">
        <v>151.19999999999999</v>
      </c>
      <c r="E54" s="41">
        <v>158.80000000000001</v>
      </c>
      <c r="F54" s="41">
        <v>167.6</v>
      </c>
      <c r="G54" s="41">
        <v>178.1</v>
      </c>
      <c r="H54" s="41">
        <v>182.6</v>
      </c>
      <c r="I54" s="41">
        <v>190.3</v>
      </c>
      <c r="J54" s="41">
        <v>202</v>
      </c>
      <c r="K54" s="41">
        <v>200.1</v>
      </c>
      <c r="L54" s="41">
        <v>202.7</v>
      </c>
      <c r="M54" s="41">
        <v>196.9</v>
      </c>
      <c r="N54" s="41">
        <v>201.7</v>
      </c>
      <c r="O54" s="41">
        <v>192.1</v>
      </c>
      <c r="P54" s="41">
        <v>185.4</v>
      </c>
      <c r="Q54" s="41">
        <v>157.68526229</v>
      </c>
      <c r="R54" s="41">
        <v>144.10065184999999</v>
      </c>
      <c r="S54" s="41">
        <v>134.21394799000001</v>
      </c>
      <c r="T54" s="41">
        <v>123.41753327000001</v>
      </c>
      <c r="U54" s="41">
        <v>117.91839284</v>
      </c>
      <c r="V54" s="41">
        <v>105.98440674</v>
      </c>
      <c r="W54" s="41">
        <v>156.45862529999999</v>
      </c>
      <c r="X54" s="41">
        <v>178.60995922000001</v>
      </c>
      <c r="Y54" s="41"/>
      <c r="Z54" s="155"/>
      <c r="AA54" s="155"/>
      <c r="AB54" s="150"/>
    </row>
    <row r="55" spans="1:28" ht="12.75" customHeight="1" x14ac:dyDescent="0.2">
      <c r="A55" s="79" t="s">
        <v>128</v>
      </c>
      <c r="B55" s="41">
        <v>122.5</v>
      </c>
      <c r="C55" s="41">
        <v>127.8</v>
      </c>
      <c r="D55" s="41">
        <v>133.19999999999999</v>
      </c>
      <c r="E55" s="41">
        <v>140.19999999999999</v>
      </c>
      <c r="F55" s="41">
        <v>148.4</v>
      </c>
      <c r="G55" s="41">
        <v>155</v>
      </c>
      <c r="H55" s="41">
        <v>159.5</v>
      </c>
      <c r="I55" s="41">
        <v>164.6</v>
      </c>
      <c r="J55" s="41">
        <v>174.7</v>
      </c>
      <c r="K55" s="41">
        <v>170.5</v>
      </c>
      <c r="L55" s="41">
        <v>173.7</v>
      </c>
      <c r="M55" s="41">
        <v>167.6</v>
      </c>
      <c r="N55" s="41">
        <v>177.9</v>
      </c>
      <c r="O55" s="41">
        <v>168.7</v>
      </c>
      <c r="P55" s="41">
        <v>159.69999999999999</v>
      </c>
      <c r="Q55" s="41">
        <v>131.45826228999999</v>
      </c>
      <c r="R55" s="41">
        <v>120.40065185</v>
      </c>
      <c r="S55" s="41">
        <v>113.69694799</v>
      </c>
      <c r="T55" s="41">
        <v>105.88753327000001</v>
      </c>
      <c r="U55" s="41">
        <v>102.40839284</v>
      </c>
      <c r="V55" s="41">
        <v>93.864406743999993</v>
      </c>
      <c r="W55" s="41">
        <v>119.03862530000001</v>
      </c>
      <c r="X55" s="41">
        <v>127.26995922</v>
      </c>
      <c r="Y55" s="41"/>
      <c r="Z55" s="155"/>
      <c r="AA55" s="155"/>
      <c r="AB55" s="150"/>
    </row>
    <row r="56" spans="1:28" ht="13.35" customHeight="1" x14ac:dyDescent="0.2">
      <c r="A56" s="79" t="s">
        <v>209</v>
      </c>
      <c r="B56" s="41">
        <v>18.7</v>
      </c>
      <c r="C56" s="41">
        <v>18.8</v>
      </c>
      <c r="D56" s="41">
        <v>18</v>
      </c>
      <c r="E56" s="41">
        <v>18.600000000000001</v>
      </c>
      <c r="F56" s="41">
        <v>19.2</v>
      </c>
      <c r="G56" s="41">
        <v>23</v>
      </c>
      <c r="H56" s="41">
        <v>23.1</v>
      </c>
      <c r="I56" s="41">
        <v>25.7</v>
      </c>
      <c r="J56" s="41">
        <v>27.3</v>
      </c>
      <c r="K56" s="41">
        <v>29.6</v>
      </c>
      <c r="L56" s="41">
        <v>29</v>
      </c>
      <c r="M56" s="41">
        <v>29.3</v>
      </c>
      <c r="N56" s="41">
        <v>23.7</v>
      </c>
      <c r="O56" s="41">
        <v>23.4</v>
      </c>
      <c r="P56" s="41">
        <v>25.8</v>
      </c>
      <c r="Q56" s="41">
        <v>26.227</v>
      </c>
      <c r="R56" s="41">
        <v>23.7</v>
      </c>
      <c r="S56" s="41">
        <v>20.516999999999999</v>
      </c>
      <c r="T56" s="41">
        <v>17.53</v>
      </c>
      <c r="U56" s="41">
        <v>15.51</v>
      </c>
      <c r="V56" s="41">
        <v>12.12</v>
      </c>
      <c r="W56" s="41">
        <v>37.42</v>
      </c>
      <c r="X56" s="41">
        <v>51.34</v>
      </c>
      <c r="Y56" s="41"/>
      <c r="Z56" s="155"/>
      <c r="AA56" s="155"/>
      <c r="AB56" s="150"/>
    </row>
    <row r="57" spans="1:28" ht="27" customHeight="1" x14ac:dyDescent="0.2">
      <c r="A57" s="79" t="s">
        <v>152</v>
      </c>
      <c r="B57" s="41">
        <v>232.2</v>
      </c>
      <c r="C57" s="41">
        <v>272.3</v>
      </c>
      <c r="D57" s="41">
        <v>327</v>
      </c>
      <c r="E57" s="41">
        <v>393.4</v>
      </c>
      <c r="F57" s="41">
        <v>461.3</v>
      </c>
      <c r="G57" s="41">
        <v>519.20000000000005</v>
      </c>
      <c r="H57" s="41">
        <v>706</v>
      </c>
      <c r="I57" s="41">
        <v>857.2</v>
      </c>
      <c r="J57" s="41">
        <v>984.2</v>
      </c>
      <c r="K57" s="41">
        <v>1097.2</v>
      </c>
      <c r="L57" s="41">
        <v>1252.3</v>
      </c>
      <c r="M57" s="41">
        <v>1427.2</v>
      </c>
      <c r="N57" s="41">
        <v>1649.7</v>
      </c>
      <c r="O57" s="41">
        <v>1831.9</v>
      </c>
      <c r="P57" s="41">
        <v>1977.9</v>
      </c>
      <c r="Q57" s="41">
        <v>2155.9560571000002</v>
      </c>
      <c r="R57" s="41">
        <v>2297.3120801999999</v>
      </c>
      <c r="S57" s="41">
        <v>2345.0900553000001</v>
      </c>
      <c r="T57" s="41">
        <v>2393.0503291</v>
      </c>
      <c r="U57" s="41">
        <v>2522.0700486000001</v>
      </c>
      <c r="V57" s="41">
        <v>2639.1509483999998</v>
      </c>
      <c r="W57" s="41">
        <v>2746.9392231000002</v>
      </c>
      <c r="X57" s="41">
        <v>3134.7978975999999</v>
      </c>
      <c r="Y57" s="41"/>
      <c r="Z57" s="155"/>
      <c r="AA57" s="155"/>
      <c r="AB57" s="150"/>
    </row>
    <row r="58" spans="1:28" s="83" customFormat="1" ht="29.25" customHeight="1" x14ac:dyDescent="0.2">
      <c r="A58" s="79" t="s">
        <v>156</v>
      </c>
      <c r="B58" s="41">
        <v>141.19999999999999</v>
      </c>
      <c r="C58" s="41">
        <v>162.1</v>
      </c>
      <c r="D58" s="41">
        <v>190.6</v>
      </c>
      <c r="E58" s="41">
        <v>218.1</v>
      </c>
      <c r="F58" s="41">
        <v>257.5</v>
      </c>
      <c r="G58" s="41">
        <v>287.89999999999998</v>
      </c>
      <c r="H58" s="41">
        <v>368.1</v>
      </c>
      <c r="I58" s="41">
        <v>449.6</v>
      </c>
      <c r="J58" s="41">
        <v>512.6</v>
      </c>
      <c r="K58" s="41">
        <v>568.9</v>
      </c>
      <c r="L58" s="41">
        <v>668.5</v>
      </c>
      <c r="M58" s="41">
        <v>766.8</v>
      </c>
      <c r="N58" s="41">
        <v>913.4</v>
      </c>
      <c r="O58" s="41">
        <v>996.4</v>
      </c>
      <c r="P58" s="41">
        <v>1090.9000000000001</v>
      </c>
      <c r="Q58" s="41">
        <v>1084.5560571000001</v>
      </c>
      <c r="R58" s="41">
        <v>1136.7120801999999</v>
      </c>
      <c r="S58" s="41">
        <v>1159.2430552999999</v>
      </c>
      <c r="T58" s="41">
        <v>1176.2603291</v>
      </c>
      <c r="U58" s="41">
        <v>1293.7830486</v>
      </c>
      <c r="V58" s="41">
        <v>1367.9569484000001</v>
      </c>
      <c r="W58" s="41">
        <v>1251.0992231</v>
      </c>
      <c r="X58" s="41">
        <v>1424.7878976</v>
      </c>
      <c r="Y58" s="41"/>
      <c r="Z58" s="155"/>
      <c r="AA58" s="155"/>
      <c r="AB58" s="150"/>
    </row>
    <row r="59" spans="1:28" s="83" customFormat="1" ht="27" customHeight="1" x14ac:dyDescent="0.2">
      <c r="A59" s="79" t="s">
        <v>199</v>
      </c>
      <c r="B59" s="41"/>
      <c r="C59" s="41"/>
      <c r="D59" s="41"/>
      <c r="E59" s="41"/>
      <c r="F59" s="41"/>
      <c r="G59" s="41"/>
      <c r="H59" s="41"/>
      <c r="I59" s="41"/>
      <c r="J59" s="41"/>
      <c r="K59" s="41"/>
      <c r="L59" s="41"/>
      <c r="M59" s="41"/>
      <c r="N59" s="41"/>
      <c r="O59" s="41"/>
      <c r="P59" s="41"/>
      <c r="Q59" s="41">
        <v>779.16624257000001</v>
      </c>
      <c r="R59" s="41">
        <v>815.98126501000002</v>
      </c>
      <c r="S59" s="41">
        <v>833.77086856000005</v>
      </c>
      <c r="T59" s="41">
        <v>838.17149930999994</v>
      </c>
      <c r="U59" s="41">
        <v>899.66108193000002</v>
      </c>
      <c r="V59" s="41">
        <v>948.77335522999999</v>
      </c>
      <c r="W59" s="41">
        <v>911.59907757999997</v>
      </c>
      <c r="X59" s="41">
        <v>1069.7219768</v>
      </c>
      <c r="Y59" s="41"/>
      <c r="Z59" s="155"/>
      <c r="AA59" s="155"/>
      <c r="AB59" s="150"/>
    </row>
    <row r="60" spans="1:28" s="83" customFormat="1" ht="27" customHeight="1" x14ac:dyDescent="0.2">
      <c r="A60" s="79" t="s">
        <v>200</v>
      </c>
      <c r="B60" s="26"/>
      <c r="C60" s="26"/>
      <c r="D60" s="26"/>
      <c r="E60" s="26"/>
      <c r="F60" s="26"/>
      <c r="G60" s="26"/>
      <c r="H60" s="26"/>
      <c r="I60" s="26"/>
      <c r="J60" s="26"/>
      <c r="K60" s="26"/>
      <c r="L60" s="26"/>
      <c r="M60" s="26"/>
      <c r="N60" s="26"/>
      <c r="O60" s="26"/>
      <c r="P60" s="26"/>
      <c r="Q60" s="41">
        <v>305.38981448999999</v>
      </c>
      <c r="R60" s="41">
        <v>320.73081522000001</v>
      </c>
      <c r="S60" s="41">
        <v>325.47218677000001</v>
      </c>
      <c r="T60" s="41">
        <v>338.08882975</v>
      </c>
      <c r="U60" s="41">
        <v>394.12196666</v>
      </c>
      <c r="V60" s="41">
        <v>419.18359316999999</v>
      </c>
      <c r="W60" s="41">
        <v>339.50014547000001</v>
      </c>
      <c r="X60" s="41">
        <v>355.06592082999998</v>
      </c>
      <c r="Y60" s="41"/>
      <c r="Z60" s="155"/>
      <c r="AA60" s="155"/>
      <c r="AB60" s="150"/>
    </row>
    <row r="61" spans="1:28" s="83" customFormat="1" ht="27" customHeight="1" x14ac:dyDescent="0.2">
      <c r="A61" s="79" t="s">
        <v>211</v>
      </c>
      <c r="B61" s="41">
        <v>91</v>
      </c>
      <c r="C61" s="41">
        <v>110.2</v>
      </c>
      <c r="D61" s="41">
        <v>136.4</v>
      </c>
      <c r="E61" s="41">
        <v>175.3</v>
      </c>
      <c r="F61" s="41">
        <v>203.9</v>
      </c>
      <c r="G61" s="41">
        <v>231.3</v>
      </c>
      <c r="H61" s="41">
        <v>337.9</v>
      </c>
      <c r="I61" s="41">
        <v>407.6</v>
      </c>
      <c r="J61" s="41">
        <v>471.6</v>
      </c>
      <c r="K61" s="41">
        <v>528.20000000000005</v>
      </c>
      <c r="L61" s="41">
        <v>583.9</v>
      </c>
      <c r="M61" s="41">
        <v>660.5</v>
      </c>
      <c r="N61" s="41">
        <v>736.3</v>
      </c>
      <c r="O61" s="41">
        <v>835.5</v>
      </c>
      <c r="P61" s="41">
        <v>887</v>
      </c>
      <c r="Q61" s="41">
        <v>1071.4000000000001</v>
      </c>
      <c r="R61" s="41">
        <v>1160.5999999999999</v>
      </c>
      <c r="S61" s="41">
        <v>1185.847</v>
      </c>
      <c r="T61" s="41">
        <v>1216.79</v>
      </c>
      <c r="U61" s="41">
        <v>1228.287</v>
      </c>
      <c r="V61" s="41">
        <v>1271.194</v>
      </c>
      <c r="W61" s="41">
        <v>1495.84</v>
      </c>
      <c r="X61" s="41">
        <v>1710.01</v>
      </c>
      <c r="Y61" s="41"/>
      <c r="Z61" s="155"/>
      <c r="AA61" s="155"/>
      <c r="AB61" s="150"/>
    </row>
    <row r="62" spans="1:28" s="83" customFormat="1" ht="27" customHeight="1" x14ac:dyDescent="0.2">
      <c r="A62" s="79" t="s">
        <v>212</v>
      </c>
      <c r="B62" s="41"/>
      <c r="C62" s="41"/>
      <c r="D62" s="41"/>
      <c r="E62" s="41"/>
      <c r="F62" s="41"/>
      <c r="G62" s="41"/>
      <c r="H62" s="41"/>
      <c r="I62" s="41"/>
      <c r="J62" s="41"/>
      <c r="K62" s="41"/>
      <c r="L62" s="41"/>
      <c r="M62" s="41"/>
      <c r="N62" s="41"/>
      <c r="O62" s="41"/>
      <c r="P62" s="41"/>
      <c r="Q62" s="41">
        <v>701.1</v>
      </c>
      <c r="R62" s="41">
        <v>767.1</v>
      </c>
      <c r="S62" s="41">
        <v>773.73199999999997</v>
      </c>
      <c r="T62" s="41">
        <v>787.06</v>
      </c>
      <c r="U62" s="41">
        <v>785.98500000000001</v>
      </c>
      <c r="V62" s="41">
        <v>811.93600000000004</v>
      </c>
      <c r="W62" s="41">
        <v>1041.76</v>
      </c>
      <c r="X62" s="41">
        <v>1185.1199999999999</v>
      </c>
      <c r="Y62" s="41"/>
      <c r="Z62" s="155"/>
      <c r="AA62" s="155"/>
      <c r="AB62" s="150"/>
    </row>
    <row r="63" spans="1:28" s="83" customFormat="1" ht="27.6" customHeight="1" x14ac:dyDescent="0.2">
      <c r="A63" s="79" t="s">
        <v>213</v>
      </c>
      <c r="B63" s="41"/>
      <c r="C63" s="41"/>
      <c r="D63" s="41"/>
      <c r="E63" s="41"/>
      <c r="F63" s="41"/>
      <c r="G63" s="41"/>
      <c r="H63" s="41"/>
      <c r="I63" s="41"/>
      <c r="J63" s="41"/>
      <c r="K63" s="41"/>
      <c r="L63" s="41"/>
      <c r="M63" s="41"/>
      <c r="N63" s="41"/>
      <c r="O63" s="41"/>
      <c r="P63" s="41"/>
      <c r="Q63" s="41">
        <v>370.3</v>
      </c>
      <c r="R63" s="41">
        <v>393.5</v>
      </c>
      <c r="S63" s="41">
        <v>412.11500000000001</v>
      </c>
      <c r="T63" s="41">
        <v>429.73</v>
      </c>
      <c r="U63" s="41">
        <v>442.30200000000002</v>
      </c>
      <c r="V63" s="41">
        <v>459.25799999999998</v>
      </c>
      <c r="W63" s="41">
        <v>454.08</v>
      </c>
      <c r="X63" s="41">
        <v>524.89</v>
      </c>
      <c r="Y63" s="41"/>
      <c r="Z63" s="155"/>
      <c r="AA63" s="155"/>
      <c r="AB63" s="150"/>
    </row>
    <row r="64" spans="1:28" s="83" customFormat="1" ht="13.35" customHeight="1" x14ac:dyDescent="0.2">
      <c r="A64" s="79" t="s">
        <v>201</v>
      </c>
      <c r="B64" s="41">
        <v>350.5</v>
      </c>
      <c r="C64" s="41">
        <v>376.6</v>
      </c>
      <c r="D64" s="41">
        <v>388.9</v>
      </c>
      <c r="E64" s="41">
        <v>399.5</v>
      </c>
      <c r="F64" s="41">
        <v>421</v>
      </c>
      <c r="G64" s="41">
        <v>436.7</v>
      </c>
      <c r="H64" s="41">
        <v>472.5</v>
      </c>
      <c r="I64" s="41">
        <v>486.6</v>
      </c>
      <c r="J64" s="41">
        <v>515.4</v>
      </c>
      <c r="K64" s="41">
        <v>554.9</v>
      </c>
      <c r="L64" s="41">
        <v>575.6</v>
      </c>
      <c r="M64" s="41">
        <v>589.5</v>
      </c>
      <c r="N64" s="41">
        <v>627</v>
      </c>
      <c r="O64" s="41">
        <v>636.20000000000005</v>
      </c>
      <c r="P64" s="41">
        <v>672.4</v>
      </c>
      <c r="Q64" s="41">
        <v>877.95560115000001</v>
      </c>
      <c r="R64" s="41">
        <v>894.78172418999998</v>
      </c>
      <c r="S64" s="41">
        <v>904.88503764999996</v>
      </c>
      <c r="T64" s="41">
        <v>938.42773525999996</v>
      </c>
      <c r="U64" s="41">
        <v>1036.1478599</v>
      </c>
      <c r="V64" s="41">
        <v>1116.6567805</v>
      </c>
      <c r="W64" s="41">
        <v>1340.2640745000001</v>
      </c>
      <c r="X64" s="41">
        <v>1232.5091654</v>
      </c>
      <c r="Y64" s="41"/>
      <c r="Z64" s="155"/>
      <c r="AA64" s="155"/>
      <c r="AB64" s="150"/>
    </row>
    <row r="65" spans="1:28" s="83" customFormat="1" ht="13.35" customHeight="1" x14ac:dyDescent="0.2">
      <c r="A65" s="79" t="s">
        <v>202</v>
      </c>
      <c r="B65" s="41">
        <v>327.9</v>
      </c>
      <c r="C65" s="41">
        <v>348.8</v>
      </c>
      <c r="D65" s="41">
        <v>357.6</v>
      </c>
      <c r="E65" s="41">
        <v>367.3</v>
      </c>
      <c r="F65" s="41">
        <v>386.9</v>
      </c>
      <c r="G65" s="41">
        <v>403</v>
      </c>
      <c r="H65" s="41">
        <v>437.9</v>
      </c>
      <c r="I65" s="41">
        <v>453.3</v>
      </c>
      <c r="J65" s="41">
        <v>477.6</v>
      </c>
      <c r="K65" s="41">
        <v>518.79999999999995</v>
      </c>
      <c r="L65" s="41">
        <v>535.6</v>
      </c>
      <c r="M65" s="41">
        <v>549.29999999999995</v>
      </c>
      <c r="N65" s="41">
        <v>586.20000000000005</v>
      </c>
      <c r="O65" s="41">
        <v>593.70000000000005</v>
      </c>
      <c r="P65" s="41">
        <v>629</v>
      </c>
      <c r="Q65" s="41">
        <v>812.41320114999996</v>
      </c>
      <c r="R65" s="41">
        <v>812.61922418999995</v>
      </c>
      <c r="S65" s="41">
        <v>818.68177764999996</v>
      </c>
      <c r="T65" s="41">
        <v>836.59054526</v>
      </c>
      <c r="U65" s="41">
        <v>923.96278085999995</v>
      </c>
      <c r="V65" s="41">
        <v>995.45717650999995</v>
      </c>
      <c r="W65" s="41">
        <v>1083.7249245</v>
      </c>
      <c r="X65" s="41">
        <v>1000.7006654</v>
      </c>
      <c r="Y65" s="41"/>
      <c r="Z65" s="155"/>
      <c r="AA65" s="155"/>
      <c r="AB65" s="150"/>
    </row>
    <row r="66" spans="1:28" s="83" customFormat="1" ht="13.35" customHeight="1" x14ac:dyDescent="0.2">
      <c r="A66" s="79" t="s">
        <v>214</v>
      </c>
      <c r="B66" s="41">
        <v>22.6</v>
      </c>
      <c r="C66" s="41">
        <v>27.8</v>
      </c>
      <c r="D66" s="41">
        <v>31.3</v>
      </c>
      <c r="E66" s="41">
        <v>32.200000000000003</v>
      </c>
      <c r="F66" s="41">
        <v>34.1</v>
      </c>
      <c r="G66" s="41">
        <v>33.700000000000003</v>
      </c>
      <c r="H66" s="41">
        <v>34.6</v>
      </c>
      <c r="I66" s="41">
        <v>33.299999999999997</v>
      </c>
      <c r="J66" s="41">
        <v>37.799999999999997</v>
      </c>
      <c r="K66" s="41">
        <v>36.1</v>
      </c>
      <c r="L66" s="41">
        <v>40</v>
      </c>
      <c r="M66" s="41">
        <v>40.200000000000003</v>
      </c>
      <c r="N66" s="41">
        <v>40.799999999999997</v>
      </c>
      <c r="O66" s="41">
        <v>42.5</v>
      </c>
      <c r="P66" s="41">
        <v>43.4</v>
      </c>
      <c r="Q66" s="41">
        <v>65.542400000000001</v>
      </c>
      <c r="R66" s="41">
        <v>82.162499999999994</v>
      </c>
      <c r="S66" s="41">
        <v>86.20326</v>
      </c>
      <c r="T66" s="41">
        <v>101.83719000000001</v>
      </c>
      <c r="U66" s="41">
        <v>112.185079</v>
      </c>
      <c r="V66" s="41">
        <v>121.19960399999999</v>
      </c>
      <c r="W66" s="41">
        <v>256.53915000000001</v>
      </c>
      <c r="X66" s="41">
        <v>231.80850000000001</v>
      </c>
      <c r="Y66" s="41"/>
      <c r="Z66" s="155"/>
      <c r="AA66" s="155"/>
      <c r="AB66" s="150"/>
    </row>
    <row r="67" spans="1:28" s="146" customFormat="1" ht="18" customHeight="1" x14ac:dyDescent="0.2">
      <c r="A67" s="156" t="s">
        <v>163</v>
      </c>
      <c r="B67" s="42">
        <v>486.7</v>
      </c>
      <c r="C67" s="42">
        <v>505.1</v>
      </c>
      <c r="D67" s="42">
        <v>538.5</v>
      </c>
      <c r="E67" s="42">
        <v>569.4</v>
      </c>
      <c r="F67" s="42">
        <v>584.70000000000005</v>
      </c>
      <c r="G67" s="42">
        <v>620.29999999999995</v>
      </c>
      <c r="H67" s="42">
        <v>652.1</v>
      </c>
      <c r="I67" s="42">
        <v>702.8</v>
      </c>
      <c r="J67" s="42">
        <v>742.4</v>
      </c>
      <c r="K67" s="42">
        <v>780.5</v>
      </c>
      <c r="L67" s="42">
        <v>805.7</v>
      </c>
      <c r="M67" s="42">
        <v>874.4</v>
      </c>
      <c r="N67" s="42">
        <v>924.7</v>
      </c>
      <c r="O67" s="42">
        <v>972.3</v>
      </c>
      <c r="P67" s="42">
        <v>1004.5</v>
      </c>
      <c r="Q67" s="42">
        <v>1065.363411</v>
      </c>
      <c r="R67" s="42">
        <v>1061.9127401000001</v>
      </c>
      <c r="S67" s="42">
        <v>1053.7691553</v>
      </c>
      <c r="T67" s="42">
        <v>1123.0807711</v>
      </c>
      <c r="U67" s="42">
        <v>1102.3242459000001</v>
      </c>
      <c r="V67" s="42">
        <v>1101.9708720000001</v>
      </c>
      <c r="W67" s="42">
        <v>1231.3259049999999</v>
      </c>
      <c r="X67" s="42">
        <v>1296.2036000000001</v>
      </c>
      <c r="Y67" s="42"/>
      <c r="Z67" s="155"/>
      <c r="AA67" s="155"/>
      <c r="AB67" s="150"/>
    </row>
    <row r="68" spans="1:28" ht="14.25" customHeight="1" x14ac:dyDescent="0.2">
      <c r="A68" s="79" t="s">
        <v>17</v>
      </c>
      <c r="B68" s="41">
        <v>181</v>
      </c>
      <c r="C68" s="41">
        <v>200.2</v>
      </c>
      <c r="D68" s="41">
        <v>214.5</v>
      </c>
      <c r="E68" s="41">
        <v>225.4</v>
      </c>
      <c r="F68" s="41">
        <v>228.9</v>
      </c>
      <c r="G68" s="41">
        <v>249.5</v>
      </c>
      <c r="H68" s="41">
        <v>264.5</v>
      </c>
      <c r="I68" s="41">
        <v>284.3</v>
      </c>
      <c r="J68" s="41">
        <v>305.39999999999998</v>
      </c>
      <c r="K68" s="41">
        <v>326.89999999999998</v>
      </c>
      <c r="L68" s="41">
        <v>339.4</v>
      </c>
      <c r="M68" s="41">
        <v>361.8</v>
      </c>
      <c r="N68" s="41">
        <v>376.3</v>
      </c>
      <c r="O68" s="41">
        <v>390.3</v>
      </c>
      <c r="P68" s="41">
        <v>400.2</v>
      </c>
      <c r="Q68" s="41">
        <v>413.928111</v>
      </c>
      <c r="R68" s="41">
        <v>407.55676499999998</v>
      </c>
      <c r="S68" s="41">
        <v>406.15141999999997</v>
      </c>
      <c r="T68" s="41">
        <v>415.08801699999998</v>
      </c>
      <c r="U68" s="41">
        <v>421.43099999999998</v>
      </c>
      <c r="V68" s="41">
        <v>394.575872</v>
      </c>
      <c r="W68" s="41">
        <v>415.34390500000001</v>
      </c>
      <c r="X68" s="41">
        <v>448.2106</v>
      </c>
      <c r="Y68" s="41"/>
      <c r="Z68" s="155"/>
      <c r="AA68" s="155"/>
      <c r="AB68" s="150"/>
    </row>
    <row r="69" spans="1:28" ht="12.75" customHeight="1" x14ac:dyDescent="0.2">
      <c r="A69" s="79" t="s">
        <v>18</v>
      </c>
      <c r="B69" s="41">
        <v>23.7</v>
      </c>
      <c r="C69" s="41">
        <v>29.6</v>
      </c>
      <c r="D69" s="41">
        <v>29.5</v>
      </c>
      <c r="E69" s="41">
        <v>29.9</v>
      </c>
      <c r="F69" s="41">
        <v>30.1</v>
      </c>
      <c r="G69" s="41">
        <v>34.299999999999997</v>
      </c>
      <c r="H69" s="41">
        <v>35.200000000000003</v>
      </c>
      <c r="I69" s="41">
        <v>38.1</v>
      </c>
      <c r="J69" s="41">
        <v>43.2</v>
      </c>
      <c r="K69" s="41">
        <v>45.8</v>
      </c>
      <c r="L69" s="41">
        <v>46.7</v>
      </c>
      <c r="M69" s="41">
        <v>50.3</v>
      </c>
      <c r="N69" s="41">
        <v>51.5</v>
      </c>
      <c r="O69" s="41">
        <v>54.6</v>
      </c>
      <c r="P69" s="41">
        <v>58.1</v>
      </c>
      <c r="Q69" s="41">
        <v>61.059100000000001</v>
      </c>
      <c r="R69" s="41">
        <v>60.161965000000002</v>
      </c>
      <c r="S69" s="41">
        <v>59.849946000000003</v>
      </c>
      <c r="T69" s="41">
        <v>63.514097</v>
      </c>
      <c r="U69" s="41">
        <v>61.470599999999997</v>
      </c>
      <c r="V69" s="41">
        <v>59.787599999999998</v>
      </c>
      <c r="W69" s="41">
        <v>58.098129999999998</v>
      </c>
      <c r="X69" s="41">
        <v>67.921599999999998</v>
      </c>
      <c r="Y69" s="41"/>
      <c r="Z69" s="155"/>
      <c r="AA69" s="155"/>
      <c r="AB69" s="150"/>
    </row>
    <row r="70" spans="1:28" ht="12.75" customHeight="1" x14ac:dyDescent="0.2">
      <c r="A70" s="79" t="s">
        <v>19</v>
      </c>
      <c r="B70" s="41">
        <v>157.30000000000001</v>
      </c>
      <c r="C70" s="41">
        <v>170.6</v>
      </c>
      <c r="D70" s="41">
        <v>184.9</v>
      </c>
      <c r="E70" s="41">
        <v>195.5</v>
      </c>
      <c r="F70" s="41">
        <v>198.7</v>
      </c>
      <c r="G70" s="41">
        <v>215.2</v>
      </c>
      <c r="H70" s="41">
        <v>229.3</v>
      </c>
      <c r="I70" s="41">
        <v>246.3</v>
      </c>
      <c r="J70" s="41">
        <v>262.2</v>
      </c>
      <c r="K70" s="41">
        <v>281.10000000000002</v>
      </c>
      <c r="L70" s="41">
        <v>292.7</v>
      </c>
      <c r="M70" s="41">
        <v>311.5</v>
      </c>
      <c r="N70" s="41">
        <v>324.8</v>
      </c>
      <c r="O70" s="41">
        <v>335.8</v>
      </c>
      <c r="P70" s="41">
        <v>342.1</v>
      </c>
      <c r="Q70" s="41">
        <v>352.869011</v>
      </c>
      <c r="R70" s="41">
        <v>347.39479999999998</v>
      </c>
      <c r="S70" s="41">
        <v>346.30147399999998</v>
      </c>
      <c r="T70" s="41">
        <v>351.57391999999999</v>
      </c>
      <c r="U70" s="41">
        <v>359.96039999999999</v>
      </c>
      <c r="V70" s="41">
        <v>334.78827200000001</v>
      </c>
      <c r="W70" s="41">
        <v>357.24577499999998</v>
      </c>
      <c r="X70" s="41">
        <v>380.28899999999999</v>
      </c>
      <c r="Y70" s="41"/>
      <c r="Z70" s="155"/>
      <c r="AA70" s="155"/>
      <c r="AB70" s="150"/>
    </row>
    <row r="71" spans="1:28" ht="12.75" customHeight="1" x14ac:dyDescent="0.2">
      <c r="A71" s="79" t="s">
        <v>20</v>
      </c>
      <c r="B71" s="41">
        <v>215.4</v>
      </c>
      <c r="C71" s="41">
        <v>205.7</v>
      </c>
      <c r="D71" s="41">
        <v>223.8</v>
      </c>
      <c r="E71" s="41">
        <v>237</v>
      </c>
      <c r="F71" s="41">
        <v>242.8</v>
      </c>
      <c r="G71" s="41">
        <v>246.2</v>
      </c>
      <c r="H71" s="41">
        <v>256.8</v>
      </c>
      <c r="I71" s="41">
        <v>273.3</v>
      </c>
      <c r="J71" s="41">
        <v>282.39999999999998</v>
      </c>
      <c r="K71" s="41">
        <v>284.3</v>
      </c>
      <c r="L71" s="41">
        <v>285.8</v>
      </c>
      <c r="M71" s="41">
        <v>317.7</v>
      </c>
      <c r="N71" s="41">
        <v>339.3</v>
      </c>
      <c r="O71" s="41">
        <v>360.9</v>
      </c>
      <c r="P71" s="41">
        <v>382.4</v>
      </c>
      <c r="Q71" s="41">
        <v>414.1343</v>
      </c>
      <c r="R71" s="41">
        <v>425.19089808000001</v>
      </c>
      <c r="S71" s="41">
        <v>414.46332116000002</v>
      </c>
      <c r="T71" s="41">
        <v>461.34027436999997</v>
      </c>
      <c r="U71" s="41">
        <v>423.37553273999998</v>
      </c>
      <c r="V71" s="41">
        <v>441.74700000000001</v>
      </c>
      <c r="W71" s="41">
        <v>503.87799999999999</v>
      </c>
      <c r="X71" s="41">
        <v>511.63</v>
      </c>
      <c r="Y71" s="41"/>
      <c r="Z71" s="155"/>
      <c r="AA71" s="155"/>
      <c r="AB71" s="150"/>
    </row>
    <row r="72" spans="1:28" ht="12.75" customHeight="1" x14ac:dyDescent="0.2">
      <c r="A72" s="79" t="s">
        <v>21</v>
      </c>
      <c r="B72" s="41">
        <v>36.9</v>
      </c>
      <c r="C72" s="41">
        <v>39.5</v>
      </c>
      <c r="D72" s="41">
        <v>40.200000000000003</v>
      </c>
      <c r="E72" s="41">
        <v>41.7</v>
      </c>
      <c r="F72" s="41">
        <v>42.2</v>
      </c>
      <c r="G72" s="41">
        <v>42.2</v>
      </c>
      <c r="H72" s="41">
        <v>44</v>
      </c>
      <c r="I72" s="41">
        <v>46.6</v>
      </c>
      <c r="J72" s="41">
        <v>51.1</v>
      </c>
      <c r="K72" s="41">
        <v>55.4</v>
      </c>
      <c r="L72" s="41">
        <v>55.6</v>
      </c>
      <c r="M72" s="41">
        <v>59.2</v>
      </c>
      <c r="N72" s="41">
        <v>61.9</v>
      </c>
      <c r="O72" s="41">
        <v>69.099999999999994</v>
      </c>
      <c r="P72" s="41">
        <v>72.900000000000006</v>
      </c>
      <c r="Q72" s="41">
        <v>73.888999999999996</v>
      </c>
      <c r="R72" s="41">
        <v>74.087516280000003</v>
      </c>
      <c r="S72" s="41">
        <v>76.071542679999993</v>
      </c>
      <c r="T72" s="41">
        <v>80.895443439999994</v>
      </c>
      <c r="U72" s="41">
        <v>82.748772580999997</v>
      </c>
      <c r="V72" s="41">
        <v>90.73</v>
      </c>
      <c r="W72" s="41">
        <v>133.16</v>
      </c>
      <c r="X72" s="41">
        <v>168.69</v>
      </c>
      <c r="Y72" s="41"/>
      <c r="Z72" s="155"/>
      <c r="AA72" s="155"/>
      <c r="AB72" s="150"/>
    </row>
    <row r="73" spans="1:28" ht="12.75" customHeight="1" x14ac:dyDescent="0.2">
      <c r="A73" s="79" t="s">
        <v>22</v>
      </c>
      <c r="B73" s="41">
        <v>48.1</v>
      </c>
      <c r="C73" s="41">
        <v>52</v>
      </c>
      <c r="D73" s="41">
        <v>54.5</v>
      </c>
      <c r="E73" s="41">
        <v>59.8</v>
      </c>
      <c r="F73" s="41">
        <v>62.8</v>
      </c>
      <c r="G73" s="41">
        <v>66.599999999999994</v>
      </c>
      <c r="H73" s="41">
        <v>75.400000000000006</v>
      </c>
      <c r="I73" s="41">
        <v>83.9</v>
      </c>
      <c r="J73" s="41">
        <v>91.7</v>
      </c>
      <c r="K73" s="41">
        <v>98.9</v>
      </c>
      <c r="L73" s="41">
        <v>110.1</v>
      </c>
      <c r="M73" s="41">
        <v>120.8</v>
      </c>
      <c r="N73" s="41">
        <v>127.6</v>
      </c>
      <c r="O73" s="41">
        <v>132.19999999999999</v>
      </c>
      <c r="P73" s="41">
        <v>131.69999999999999</v>
      </c>
      <c r="Q73" s="41">
        <v>138.68700000000001</v>
      </c>
      <c r="R73" s="41">
        <v>129.38313077999999</v>
      </c>
      <c r="S73" s="41">
        <v>133.00541917999999</v>
      </c>
      <c r="T73" s="41">
        <v>134.74049492</v>
      </c>
      <c r="U73" s="41">
        <v>140.41459351</v>
      </c>
      <c r="V73" s="41">
        <v>138.01</v>
      </c>
      <c r="W73" s="41">
        <v>151.41999999999999</v>
      </c>
      <c r="X73" s="41">
        <v>147.24</v>
      </c>
      <c r="Y73" s="41"/>
      <c r="Z73" s="155"/>
      <c r="AA73" s="155"/>
      <c r="AB73" s="150"/>
    </row>
    <row r="74" spans="1:28" ht="12.75" customHeight="1" x14ac:dyDescent="0.2">
      <c r="A74" s="79" t="s">
        <v>176</v>
      </c>
      <c r="B74" s="41">
        <v>5.3</v>
      </c>
      <c r="C74" s="41">
        <v>7.7</v>
      </c>
      <c r="D74" s="41">
        <v>5.5</v>
      </c>
      <c r="E74" s="41">
        <v>5.4</v>
      </c>
      <c r="F74" s="41">
        <v>8</v>
      </c>
      <c r="G74" s="41">
        <v>15.9</v>
      </c>
      <c r="H74" s="41">
        <v>11.3</v>
      </c>
      <c r="I74" s="41">
        <v>14.6</v>
      </c>
      <c r="J74" s="41">
        <v>11.8</v>
      </c>
      <c r="K74" s="41">
        <v>15</v>
      </c>
      <c r="L74" s="41">
        <v>14.9</v>
      </c>
      <c r="M74" s="41">
        <v>14.9</v>
      </c>
      <c r="N74" s="41">
        <v>19.600000000000001</v>
      </c>
      <c r="O74" s="41">
        <v>19.600000000000001</v>
      </c>
      <c r="P74" s="41">
        <v>17.2</v>
      </c>
      <c r="Q74" s="41">
        <v>24.725000000000001</v>
      </c>
      <c r="R74" s="41">
        <v>25.694429920000001</v>
      </c>
      <c r="S74" s="41">
        <v>24.077452319999999</v>
      </c>
      <c r="T74" s="41">
        <v>31.016541352000001</v>
      </c>
      <c r="U74" s="41">
        <v>34.354347093999998</v>
      </c>
      <c r="V74" s="41">
        <v>36.908000000000001</v>
      </c>
      <c r="W74" s="41">
        <v>27.524000000000001</v>
      </c>
      <c r="X74" s="41">
        <v>20.433</v>
      </c>
      <c r="Y74" s="41"/>
      <c r="Z74" s="155"/>
      <c r="AA74" s="155"/>
      <c r="AB74" s="150"/>
    </row>
    <row r="75" spans="1:28" s="146" customFormat="1" ht="12.75" customHeight="1" x14ac:dyDescent="0.2">
      <c r="A75" s="78" t="s">
        <v>162</v>
      </c>
      <c r="B75" s="40">
        <v>196.4</v>
      </c>
      <c r="C75" s="40">
        <v>210.5</v>
      </c>
      <c r="D75" s="40">
        <v>228.8</v>
      </c>
      <c r="E75" s="40">
        <v>238.1</v>
      </c>
      <c r="F75" s="40">
        <v>248</v>
      </c>
      <c r="G75" s="40">
        <v>263.60000000000002</v>
      </c>
      <c r="H75" s="40">
        <v>256.5</v>
      </c>
      <c r="I75" s="40">
        <v>263.89999999999998</v>
      </c>
      <c r="J75" s="40">
        <v>284.2</v>
      </c>
      <c r="K75" s="40">
        <v>279.60000000000002</v>
      </c>
      <c r="L75" s="40">
        <v>279.5</v>
      </c>
      <c r="M75" s="40">
        <v>274.89999999999998</v>
      </c>
      <c r="N75" s="40">
        <v>283.60000000000002</v>
      </c>
      <c r="O75" s="40">
        <v>274.89999999999998</v>
      </c>
      <c r="P75" s="40">
        <v>266.60000000000002</v>
      </c>
      <c r="Q75" s="40">
        <v>251.16747142</v>
      </c>
      <c r="R75" s="40">
        <v>258.20809064000002</v>
      </c>
      <c r="S75" s="40">
        <v>257.26278925000003</v>
      </c>
      <c r="T75" s="40">
        <v>262.81625959000002</v>
      </c>
      <c r="U75" s="40">
        <v>279.68380778</v>
      </c>
      <c r="V75" s="40">
        <v>250.74579900000001</v>
      </c>
      <c r="W75" s="40">
        <v>237.78399999999999</v>
      </c>
      <c r="X75" s="40">
        <v>233.358</v>
      </c>
      <c r="Y75" s="40"/>
      <c r="Z75" s="155"/>
      <c r="AA75" s="155"/>
      <c r="AB75" s="150"/>
    </row>
    <row r="76" spans="1:28" ht="12.75" customHeight="1" x14ac:dyDescent="0.2">
      <c r="A76" s="79" t="s">
        <v>129</v>
      </c>
      <c r="B76" s="41">
        <v>29.7</v>
      </c>
      <c r="C76" s="41">
        <v>35.4</v>
      </c>
      <c r="D76" s="41">
        <v>40.799999999999997</v>
      </c>
      <c r="E76" s="41">
        <v>38.1</v>
      </c>
      <c r="F76" s="41">
        <v>43.8</v>
      </c>
      <c r="G76" s="41">
        <v>45</v>
      </c>
      <c r="H76" s="41">
        <v>38.1</v>
      </c>
      <c r="I76" s="41">
        <v>39.6</v>
      </c>
      <c r="J76" s="41">
        <v>46.1</v>
      </c>
      <c r="K76" s="41">
        <v>48.5</v>
      </c>
      <c r="L76" s="41">
        <v>50.7</v>
      </c>
      <c r="M76" s="41">
        <v>48.6</v>
      </c>
      <c r="N76" s="41">
        <v>49.5</v>
      </c>
      <c r="O76" s="41">
        <v>49.8</v>
      </c>
      <c r="P76" s="41">
        <v>50.4</v>
      </c>
      <c r="Q76" s="41">
        <v>40.508018999999997</v>
      </c>
      <c r="R76" s="41">
        <v>42.722270000000002</v>
      </c>
      <c r="S76" s="41">
        <v>34.627482999999998</v>
      </c>
      <c r="T76" s="41">
        <v>33.295999999999999</v>
      </c>
      <c r="U76" s="41">
        <v>36.401000000000003</v>
      </c>
      <c r="V76" s="41">
        <v>40.219000000000001</v>
      </c>
      <c r="W76" s="41">
        <v>38.170999999999999</v>
      </c>
      <c r="X76" s="41">
        <v>39.841999999999999</v>
      </c>
      <c r="Y76" s="41"/>
      <c r="Z76" s="155"/>
      <c r="AA76" s="155"/>
      <c r="AB76" s="150"/>
    </row>
    <row r="77" spans="1:28" ht="12.75" customHeight="1" x14ac:dyDescent="0.2">
      <c r="A77" s="79" t="s">
        <v>161</v>
      </c>
      <c r="B77" s="41">
        <v>15.5</v>
      </c>
      <c r="C77" s="41">
        <v>17.600000000000001</v>
      </c>
      <c r="D77" s="41">
        <v>17.600000000000001</v>
      </c>
      <c r="E77" s="41">
        <v>18.2</v>
      </c>
      <c r="F77" s="41">
        <v>18</v>
      </c>
      <c r="G77" s="41">
        <v>17.899999999999999</v>
      </c>
      <c r="H77" s="41">
        <v>18.8</v>
      </c>
      <c r="I77" s="41">
        <v>19.3</v>
      </c>
      <c r="J77" s="41">
        <v>21.1</v>
      </c>
      <c r="K77" s="41">
        <v>20.9</v>
      </c>
      <c r="L77" s="41">
        <v>20.7</v>
      </c>
      <c r="M77" s="41">
        <v>21</v>
      </c>
      <c r="N77" s="41">
        <v>21.4</v>
      </c>
      <c r="O77" s="41">
        <v>19.5</v>
      </c>
      <c r="P77" s="41">
        <v>22.5</v>
      </c>
      <c r="Q77" s="41">
        <v>22.654345509999999</v>
      </c>
      <c r="R77" s="41">
        <v>23.38148764</v>
      </c>
      <c r="S77" s="41">
        <v>24.009646249999999</v>
      </c>
      <c r="T77" s="41">
        <v>23.30625959</v>
      </c>
      <c r="U77" s="41">
        <v>21.46050778</v>
      </c>
      <c r="V77" s="41">
        <v>19.600000000000001</v>
      </c>
      <c r="W77" s="41">
        <v>20.260000000000002</v>
      </c>
      <c r="X77" s="41">
        <v>19.84</v>
      </c>
      <c r="Y77" s="41"/>
      <c r="Z77" s="155"/>
      <c r="AA77" s="155"/>
      <c r="AB77" s="150"/>
    </row>
    <row r="78" spans="1:28" ht="12.75" customHeight="1" x14ac:dyDescent="0.2">
      <c r="A78" s="79" t="s">
        <v>164</v>
      </c>
      <c r="B78" s="41">
        <v>94.3</v>
      </c>
      <c r="C78" s="41">
        <v>96</v>
      </c>
      <c r="D78" s="41">
        <v>101.3</v>
      </c>
      <c r="E78" s="41">
        <v>102.9</v>
      </c>
      <c r="F78" s="41">
        <v>103.5</v>
      </c>
      <c r="G78" s="41">
        <v>116.2</v>
      </c>
      <c r="H78" s="41">
        <v>111.3</v>
      </c>
      <c r="I78" s="41">
        <v>110</v>
      </c>
      <c r="J78" s="41">
        <v>119.7</v>
      </c>
      <c r="K78" s="41">
        <v>116.1</v>
      </c>
      <c r="L78" s="41">
        <v>117.4</v>
      </c>
      <c r="M78" s="41">
        <v>114.8</v>
      </c>
      <c r="N78" s="41">
        <v>114.8</v>
      </c>
      <c r="O78" s="41">
        <v>121</v>
      </c>
      <c r="P78" s="41">
        <v>112.9</v>
      </c>
      <c r="Q78" s="41">
        <v>104.48901691</v>
      </c>
      <c r="R78" s="41">
        <v>101.104333</v>
      </c>
      <c r="S78" s="41">
        <v>114.580823</v>
      </c>
      <c r="T78" s="41">
        <v>122.17</v>
      </c>
      <c r="U78" s="41">
        <v>136.75530000000001</v>
      </c>
      <c r="V78" s="41">
        <v>99.761798999999996</v>
      </c>
      <c r="W78" s="41">
        <v>75.247</v>
      </c>
      <c r="X78" s="41">
        <v>77.483000000000004</v>
      </c>
      <c r="Y78" s="41"/>
      <c r="Z78" s="155"/>
      <c r="AA78" s="155"/>
      <c r="AB78" s="150"/>
    </row>
    <row r="79" spans="1:28" s="26" customFormat="1" ht="12.75" customHeight="1" x14ac:dyDescent="0.2">
      <c r="A79" s="79" t="s">
        <v>166</v>
      </c>
      <c r="B79" s="41">
        <v>56.8</v>
      </c>
      <c r="C79" s="41">
        <v>61.5</v>
      </c>
      <c r="D79" s="41">
        <v>69.099999999999994</v>
      </c>
      <c r="E79" s="41">
        <v>78.900000000000006</v>
      </c>
      <c r="F79" s="41">
        <v>82.7</v>
      </c>
      <c r="G79" s="41">
        <v>84.5</v>
      </c>
      <c r="H79" s="41">
        <v>88.4</v>
      </c>
      <c r="I79" s="41">
        <v>95</v>
      </c>
      <c r="J79" s="41">
        <v>97.2</v>
      </c>
      <c r="K79" s="41">
        <v>94.2</v>
      </c>
      <c r="L79" s="41">
        <v>90.8</v>
      </c>
      <c r="M79" s="41">
        <v>90.5</v>
      </c>
      <c r="N79" s="41">
        <v>97.9</v>
      </c>
      <c r="O79" s="41">
        <v>84.6</v>
      </c>
      <c r="P79" s="41">
        <v>80.900000000000006</v>
      </c>
      <c r="Q79" s="41">
        <v>83.516090000000005</v>
      </c>
      <c r="R79" s="41">
        <v>91</v>
      </c>
      <c r="S79" s="41">
        <v>84.044837000000001</v>
      </c>
      <c r="T79" s="41">
        <v>84.043999999999997</v>
      </c>
      <c r="U79" s="41">
        <v>85.066999999999993</v>
      </c>
      <c r="V79" s="41">
        <v>91.165000000000006</v>
      </c>
      <c r="W79" s="41">
        <v>104.10599999999999</v>
      </c>
      <c r="X79" s="41">
        <v>96.192999999999998</v>
      </c>
      <c r="Y79" s="41"/>
      <c r="Z79" s="155"/>
      <c r="AA79" s="155"/>
      <c r="AB79" s="150"/>
    </row>
    <row r="80" spans="1:28" s="146" customFormat="1" ht="12.75" customHeight="1" x14ac:dyDescent="0.2">
      <c r="A80" s="78" t="s">
        <v>23</v>
      </c>
      <c r="B80" s="40">
        <v>1455</v>
      </c>
      <c r="C80" s="40">
        <v>1622</v>
      </c>
      <c r="D80" s="40">
        <v>1773</v>
      </c>
      <c r="E80" s="40">
        <v>1873</v>
      </c>
      <c r="F80" s="40">
        <v>2003</v>
      </c>
      <c r="G80" s="40">
        <v>2148.1</v>
      </c>
      <c r="H80" s="40">
        <v>2027</v>
      </c>
      <c r="I80" s="40">
        <v>2143</v>
      </c>
      <c r="J80" s="40">
        <v>2284</v>
      </c>
      <c r="K80" s="40">
        <v>2258</v>
      </c>
      <c r="L80" s="40">
        <v>2242.1</v>
      </c>
      <c r="M80" s="40">
        <v>2276</v>
      </c>
      <c r="N80" s="40">
        <v>2342.9</v>
      </c>
      <c r="O80" s="40">
        <v>2407</v>
      </c>
      <c r="P80" s="40">
        <v>2390.1999999999998</v>
      </c>
      <c r="Q80" s="40">
        <v>2474.38</v>
      </c>
      <c r="R80" s="40">
        <v>2565.0006248999998</v>
      </c>
      <c r="S80" s="40">
        <v>2528.0158127</v>
      </c>
      <c r="T80" s="40">
        <v>2616.9189999999999</v>
      </c>
      <c r="U80" s="40">
        <v>2719.3220000000001</v>
      </c>
      <c r="V80" s="40">
        <v>2819</v>
      </c>
      <c r="W80" s="40">
        <v>2895</v>
      </c>
      <c r="X80" s="40">
        <v>2995</v>
      </c>
      <c r="Y80" s="40"/>
      <c r="Z80" s="155"/>
      <c r="AA80" s="155"/>
      <c r="AB80" s="150"/>
    </row>
    <row r="81" spans="1:28" ht="12.75" customHeight="1" x14ac:dyDescent="0.2">
      <c r="A81" s="79" t="s">
        <v>86</v>
      </c>
      <c r="B81" s="41">
        <v>1188</v>
      </c>
      <c r="C81" s="41">
        <v>1336</v>
      </c>
      <c r="D81" s="41">
        <v>1478</v>
      </c>
      <c r="E81" s="41">
        <v>1565</v>
      </c>
      <c r="F81" s="41">
        <v>1685</v>
      </c>
      <c r="G81" s="41">
        <v>1786.1</v>
      </c>
      <c r="H81" s="41">
        <v>1744</v>
      </c>
      <c r="I81" s="41">
        <v>1817</v>
      </c>
      <c r="J81" s="41">
        <v>1935</v>
      </c>
      <c r="K81" s="41">
        <v>1893</v>
      </c>
      <c r="L81" s="41">
        <v>1867.4</v>
      </c>
      <c r="M81" s="41">
        <v>1897.2</v>
      </c>
      <c r="N81" s="41">
        <v>1942.9</v>
      </c>
      <c r="O81" s="41">
        <v>2001</v>
      </c>
      <c r="P81" s="41">
        <v>1978.2</v>
      </c>
      <c r="Q81" s="41">
        <v>2064.38</v>
      </c>
      <c r="R81" s="41">
        <v>2137.0006248999998</v>
      </c>
      <c r="S81" s="41">
        <v>2107.0158127</v>
      </c>
      <c r="T81" s="41">
        <v>2187.9189999999999</v>
      </c>
      <c r="U81" s="41">
        <v>2285.3220000000001</v>
      </c>
      <c r="V81" s="41">
        <v>2331</v>
      </c>
      <c r="W81" s="41">
        <v>2400</v>
      </c>
      <c r="X81" s="41">
        <v>2493</v>
      </c>
      <c r="Y81" s="41"/>
      <c r="Z81" s="155"/>
      <c r="AA81" s="155"/>
      <c r="AB81" s="150"/>
    </row>
    <row r="82" spans="1:28" ht="12.75" customHeight="1" x14ac:dyDescent="0.2">
      <c r="A82" s="79" t="s">
        <v>118</v>
      </c>
      <c r="B82" s="41">
        <v>1098.3</v>
      </c>
      <c r="C82" s="41">
        <v>1217.5999999999999</v>
      </c>
      <c r="D82" s="41">
        <v>1348.9</v>
      </c>
      <c r="E82" s="41">
        <v>1422.2</v>
      </c>
      <c r="F82" s="41">
        <v>1538</v>
      </c>
      <c r="G82" s="41">
        <v>1629.1</v>
      </c>
      <c r="H82" s="41">
        <v>1588.4</v>
      </c>
      <c r="I82" s="41">
        <v>1639</v>
      </c>
      <c r="J82" s="41">
        <v>1744.4</v>
      </c>
      <c r="K82" s="41">
        <v>1768.8</v>
      </c>
      <c r="L82" s="41">
        <v>1719</v>
      </c>
      <c r="M82" s="41">
        <v>1753.5</v>
      </c>
      <c r="N82" s="41">
        <v>1812.2</v>
      </c>
      <c r="O82" s="41">
        <v>1811.3</v>
      </c>
      <c r="P82" s="41">
        <v>1857.8</v>
      </c>
      <c r="Q82" s="41">
        <v>1948.7739999999999</v>
      </c>
      <c r="R82" s="41">
        <v>1946.3006249</v>
      </c>
      <c r="S82" s="41">
        <v>1937.7158127</v>
      </c>
      <c r="T82" s="41">
        <v>2001.9</v>
      </c>
      <c r="U82" s="41">
        <v>2088.9</v>
      </c>
      <c r="V82" s="41">
        <v>2168.2950000000001</v>
      </c>
      <c r="W82" s="41">
        <v>2251.2449999999999</v>
      </c>
      <c r="X82" s="41">
        <v>2331.431</v>
      </c>
      <c r="Y82" s="41"/>
      <c r="Z82" s="155"/>
      <c r="AA82" s="155"/>
      <c r="AB82" s="150"/>
    </row>
    <row r="83" spans="1:28" ht="12.75" customHeight="1" x14ac:dyDescent="0.2">
      <c r="A83" s="79" t="s">
        <v>119</v>
      </c>
      <c r="B83" s="41">
        <v>89.7</v>
      </c>
      <c r="C83" s="41">
        <v>118.4</v>
      </c>
      <c r="D83" s="41">
        <v>129.1</v>
      </c>
      <c r="E83" s="41">
        <v>142.80000000000001</v>
      </c>
      <c r="F83" s="41">
        <v>147</v>
      </c>
      <c r="G83" s="41">
        <v>157</v>
      </c>
      <c r="H83" s="41">
        <v>155.6</v>
      </c>
      <c r="I83" s="41">
        <v>178</v>
      </c>
      <c r="J83" s="41">
        <v>190.6</v>
      </c>
      <c r="K83" s="41">
        <v>124.2</v>
      </c>
      <c r="L83" s="41">
        <v>148.4</v>
      </c>
      <c r="M83" s="41">
        <v>143.69999999999999</v>
      </c>
      <c r="N83" s="41">
        <v>130.80000000000001</v>
      </c>
      <c r="O83" s="41">
        <v>189.7</v>
      </c>
      <c r="P83" s="41">
        <v>120.4</v>
      </c>
      <c r="Q83" s="41">
        <v>115.60599999999999</v>
      </c>
      <c r="R83" s="41">
        <v>190.7</v>
      </c>
      <c r="S83" s="41">
        <v>169.3</v>
      </c>
      <c r="T83" s="41">
        <v>186.01900000000001</v>
      </c>
      <c r="U83" s="41">
        <v>196.422</v>
      </c>
      <c r="V83" s="41">
        <v>162.70500000000001</v>
      </c>
      <c r="W83" s="41">
        <v>148.755</v>
      </c>
      <c r="X83" s="41">
        <v>161.56899999999999</v>
      </c>
      <c r="Y83" s="41"/>
      <c r="Z83" s="155"/>
      <c r="AA83" s="155"/>
      <c r="AB83" s="150"/>
    </row>
    <row r="84" spans="1:28" ht="12.75" customHeight="1" x14ac:dyDescent="0.2">
      <c r="A84" s="79" t="s">
        <v>87</v>
      </c>
      <c r="B84" s="41">
        <v>236</v>
      </c>
      <c r="C84" s="41">
        <v>253</v>
      </c>
      <c r="D84" s="41">
        <v>260</v>
      </c>
      <c r="E84" s="41">
        <v>270</v>
      </c>
      <c r="F84" s="41">
        <v>278</v>
      </c>
      <c r="G84" s="41">
        <v>319</v>
      </c>
      <c r="H84" s="41">
        <v>238</v>
      </c>
      <c r="I84" s="41">
        <v>275</v>
      </c>
      <c r="J84" s="41">
        <v>290</v>
      </c>
      <c r="K84" s="41">
        <v>301</v>
      </c>
      <c r="L84" s="41">
        <v>306.7</v>
      </c>
      <c r="M84" s="41">
        <v>305.8</v>
      </c>
      <c r="N84" s="41">
        <v>323</v>
      </c>
      <c r="O84" s="41">
        <v>326</v>
      </c>
      <c r="P84" s="41">
        <v>340</v>
      </c>
      <c r="Q84" s="41">
        <v>335</v>
      </c>
      <c r="R84" s="41">
        <v>352</v>
      </c>
      <c r="S84" s="41">
        <v>350</v>
      </c>
      <c r="T84" s="41">
        <v>355</v>
      </c>
      <c r="U84" s="41">
        <v>357</v>
      </c>
      <c r="V84" s="41">
        <v>367</v>
      </c>
      <c r="W84" s="41">
        <v>359</v>
      </c>
      <c r="X84" s="41">
        <v>398</v>
      </c>
      <c r="Y84" s="41"/>
      <c r="Z84" s="155"/>
      <c r="AA84" s="155"/>
      <c r="AB84" s="150"/>
    </row>
    <row r="85" spans="1:28" s="26" customFormat="1" ht="12.75" customHeight="1" x14ac:dyDescent="0.2">
      <c r="A85" s="79" t="s">
        <v>24</v>
      </c>
      <c r="B85" s="41">
        <v>31</v>
      </c>
      <c r="C85" s="41">
        <v>33</v>
      </c>
      <c r="D85" s="41">
        <v>35</v>
      </c>
      <c r="E85" s="41">
        <v>38</v>
      </c>
      <c r="F85" s="41">
        <v>40</v>
      </c>
      <c r="G85" s="41">
        <v>43</v>
      </c>
      <c r="H85" s="41">
        <v>45</v>
      </c>
      <c r="I85" s="41">
        <v>51</v>
      </c>
      <c r="J85" s="41">
        <v>59</v>
      </c>
      <c r="K85" s="41">
        <v>64</v>
      </c>
      <c r="L85" s="41">
        <v>68</v>
      </c>
      <c r="M85" s="41">
        <v>73</v>
      </c>
      <c r="N85" s="41">
        <v>77</v>
      </c>
      <c r="O85" s="41">
        <v>80</v>
      </c>
      <c r="P85" s="41">
        <v>72</v>
      </c>
      <c r="Q85" s="41">
        <v>75</v>
      </c>
      <c r="R85" s="41">
        <v>76</v>
      </c>
      <c r="S85" s="41">
        <v>71</v>
      </c>
      <c r="T85" s="41">
        <v>74</v>
      </c>
      <c r="U85" s="41">
        <v>77</v>
      </c>
      <c r="V85" s="41">
        <v>121</v>
      </c>
      <c r="W85" s="41">
        <v>136</v>
      </c>
      <c r="X85" s="41">
        <v>104</v>
      </c>
      <c r="Y85" s="41"/>
      <c r="Z85" s="155"/>
      <c r="AA85" s="155"/>
      <c r="AB85" s="150"/>
    </row>
    <row r="86" spans="1:28" s="146" customFormat="1" ht="12.75" customHeight="1" x14ac:dyDescent="0.2">
      <c r="A86" s="78" t="s">
        <v>25</v>
      </c>
      <c r="B86" s="40">
        <v>268.5</v>
      </c>
      <c r="C86" s="40">
        <v>289.89999999999998</v>
      </c>
      <c r="D86" s="40">
        <v>307</v>
      </c>
      <c r="E86" s="40">
        <v>325</v>
      </c>
      <c r="F86" s="40">
        <v>337.7</v>
      </c>
      <c r="G86" s="40">
        <v>355.3</v>
      </c>
      <c r="H86" s="40">
        <v>381</v>
      </c>
      <c r="I86" s="40">
        <v>391.2</v>
      </c>
      <c r="J86" s="40">
        <v>385.5</v>
      </c>
      <c r="K86" s="40">
        <v>401.9</v>
      </c>
      <c r="L86" s="40">
        <v>424.3</v>
      </c>
      <c r="M86" s="40">
        <v>433</v>
      </c>
      <c r="N86" s="40">
        <v>423.7</v>
      </c>
      <c r="O86" s="40">
        <v>431.4</v>
      </c>
      <c r="P86" s="40">
        <v>442.5</v>
      </c>
      <c r="Q86" s="40">
        <v>448.29724467</v>
      </c>
      <c r="R86" s="40">
        <v>445.60208010999997</v>
      </c>
      <c r="S86" s="40">
        <v>472.74</v>
      </c>
      <c r="T86" s="40">
        <v>464.72376399000001</v>
      </c>
      <c r="U86" s="40">
        <v>467.05123899</v>
      </c>
      <c r="V86" s="40">
        <v>463.5</v>
      </c>
      <c r="W86" s="40">
        <v>506.7</v>
      </c>
      <c r="X86" s="40">
        <v>539.5</v>
      </c>
      <c r="Y86" s="40"/>
      <c r="Z86" s="155"/>
      <c r="AA86" s="155"/>
      <c r="AB86" s="150"/>
    </row>
    <row r="87" spans="1:28" ht="12.75" customHeight="1" x14ac:dyDescent="0.2">
      <c r="A87" s="79" t="s">
        <v>26</v>
      </c>
      <c r="B87" s="41">
        <v>245.8</v>
      </c>
      <c r="C87" s="41">
        <v>265.39999999999998</v>
      </c>
      <c r="D87" s="41">
        <v>281</v>
      </c>
      <c r="E87" s="41">
        <v>297.5</v>
      </c>
      <c r="F87" s="41">
        <v>309.10000000000002</v>
      </c>
      <c r="G87" s="41">
        <v>325.2</v>
      </c>
      <c r="H87" s="41">
        <v>348.7</v>
      </c>
      <c r="I87" s="41">
        <v>358.1</v>
      </c>
      <c r="J87" s="41">
        <v>352.9</v>
      </c>
      <c r="K87" s="41">
        <v>367.9</v>
      </c>
      <c r="L87" s="41">
        <v>388.3</v>
      </c>
      <c r="M87" s="41">
        <v>396.2</v>
      </c>
      <c r="N87" s="41">
        <v>387.7</v>
      </c>
      <c r="O87" s="41">
        <v>394.8</v>
      </c>
      <c r="P87" s="41">
        <v>404.9</v>
      </c>
      <c r="Q87" s="41">
        <v>410.19724466999998</v>
      </c>
      <c r="R87" s="41">
        <v>407.80208011000002</v>
      </c>
      <c r="S87" s="41">
        <v>432.54</v>
      </c>
      <c r="T87" s="41">
        <v>425.20702338000001</v>
      </c>
      <c r="U87" s="41">
        <v>426.88192835000001</v>
      </c>
      <c r="V87" s="41">
        <v>424</v>
      </c>
      <c r="W87" s="41">
        <v>463.1</v>
      </c>
      <c r="X87" s="41">
        <v>493.1</v>
      </c>
      <c r="Y87" s="41"/>
      <c r="Z87" s="155"/>
      <c r="AA87" s="155"/>
      <c r="AB87" s="150"/>
    </row>
    <row r="88" spans="1:28" ht="12.75" customHeight="1" x14ac:dyDescent="0.2">
      <c r="A88" s="79" t="s">
        <v>27</v>
      </c>
      <c r="B88" s="41">
        <v>22.7</v>
      </c>
      <c r="C88" s="41">
        <v>24.5</v>
      </c>
      <c r="D88" s="41">
        <v>26</v>
      </c>
      <c r="E88" s="41">
        <v>27.5</v>
      </c>
      <c r="F88" s="41">
        <v>28.6</v>
      </c>
      <c r="G88" s="41">
        <v>30.1</v>
      </c>
      <c r="H88" s="41">
        <v>32.299999999999997</v>
      </c>
      <c r="I88" s="41">
        <v>33.1</v>
      </c>
      <c r="J88" s="41">
        <v>32.6</v>
      </c>
      <c r="K88" s="41">
        <v>34</v>
      </c>
      <c r="L88" s="41">
        <v>36</v>
      </c>
      <c r="M88" s="41">
        <v>36.799999999999997</v>
      </c>
      <c r="N88" s="41">
        <v>36</v>
      </c>
      <c r="O88" s="41">
        <v>36.6</v>
      </c>
      <c r="P88" s="41">
        <v>37.6</v>
      </c>
      <c r="Q88" s="41">
        <v>38.1</v>
      </c>
      <c r="R88" s="41">
        <v>37.799999999999997</v>
      </c>
      <c r="S88" s="41">
        <v>40.200000000000003</v>
      </c>
      <c r="T88" s="41">
        <v>39.516740613000003</v>
      </c>
      <c r="U88" s="41">
        <v>40.169310641999999</v>
      </c>
      <c r="V88" s="41">
        <v>39.5</v>
      </c>
      <c r="W88" s="41">
        <v>43.6</v>
      </c>
      <c r="X88" s="41">
        <v>46.4</v>
      </c>
      <c r="Y88" s="41"/>
      <c r="Z88" s="155"/>
      <c r="AA88" s="155"/>
      <c r="AB88" s="150"/>
    </row>
    <row r="89" spans="1:28" s="146" customFormat="1" ht="12.75" customHeight="1" x14ac:dyDescent="0.2">
      <c r="A89" s="78" t="s">
        <v>28</v>
      </c>
      <c r="B89" s="40">
        <v>274.60000000000002</v>
      </c>
      <c r="C89" s="40">
        <v>288.3</v>
      </c>
      <c r="D89" s="40">
        <v>307.8</v>
      </c>
      <c r="E89" s="40">
        <v>327.7</v>
      </c>
      <c r="F89" s="40">
        <v>341.3</v>
      </c>
      <c r="G89" s="40">
        <v>360.3</v>
      </c>
      <c r="H89" s="40">
        <v>370.1</v>
      </c>
      <c r="I89" s="40">
        <v>393.2</v>
      </c>
      <c r="J89" s="40">
        <v>398.1</v>
      </c>
      <c r="K89" s="40">
        <v>346.1</v>
      </c>
      <c r="L89" s="40">
        <v>330.4</v>
      </c>
      <c r="M89" s="40">
        <v>322.3</v>
      </c>
      <c r="N89" s="40">
        <v>333.7</v>
      </c>
      <c r="O89" s="40">
        <v>353.2</v>
      </c>
      <c r="P89" s="40">
        <v>366.1</v>
      </c>
      <c r="Q89" s="40">
        <v>209.08052354</v>
      </c>
      <c r="R89" s="40">
        <v>216.96151126000001</v>
      </c>
      <c r="S89" s="40">
        <v>215.72560100000001</v>
      </c>
      <c r="T89" s="40">
        <v>230.28300809000001</v>
      </c>
      <c r="U89" s="40">
        <v>225.13515949000001</v>
      </c>
      <c r="V89" s="40">
        <v>240.06294355</v>
      </c>
      <c r="W89" s="40">
        <v>602.67179414999998</v>
      </c>
      <c r="X89" s="40">
        <v>567.58836556999995</v>
      </c>
      <c r="Y89" s="40"/>
      <c r="Z89" s="155"/>
      <c r="AA89" s="155"/>
      <c r="AB89" s="150"/>
    </row>
    <row r="90" spans="1:28" ht="12.75" customHeight="1" x14ac:dyDescent="0.2">
      <c r="A90" s="79" t="s">
        <v>203</v>
      </c>
      <c r="B90" s="41">
        <v>240.2</v>
      </c>
      <c r="C90" s="41">
        <v>253.1</v>
      </c>
      <c r="D90" s="41">
        <v>267.3</v>
      </c>
      <c r="E90" s="41">
        <v>286.39999999999998</v>
      </c>
      <c r="F90" s="41">
        <v>296.89999999999998</v>
      </c>
      <c r="G90" s="41">
        <v>292.8</v>
      </c>
      <c r="H90" s="41">
        <v>319.89999999999998</v>
      </c>
      <c r="I90" s="41">
        <v>299.89999999999998</v>
      </c>
      <c r="J90" s="41">
        <v>313.2</v>
      </c>
      <c r="K90" s="41">
        <v>276.7</v>
      </c>
      <c r="L90" s="41">
        <v>264.8</v>
      </c>
      <c r="M90" s="41">
        <v>251.5</v>
      </c>
      <c r="N90" s="41">
        <v>260.5</v>
      </c>
      <c r="O90" s="41">
        <v>267.3</v>
      </c>
      <c r="P90" s="41">
        <v>280</v>
      </c>
      <c r="Q90" s="41">
        <v>132.3100403</v>
      </c>
      <c r="R90" s="41">
        <v>123.05983474</v>
      </c>
      <c r="S90" s="41">
        <v>119.58359953999999</v>
      </c>
      <c r="T90" s="41">
        <v>125.17969431</v>
      </c>
      <c r="U90" s="41">
        <v>118.61713985</v>
      </c>
      <c r="V90" s="41">
        <v>121.19094355</v>
      </c>
      <c r="W90" s="41">
        <v>134.22685000000001</v>
      </c>
      <c r="X90" s="41">
        <v>137.20917394</v>
      </c>
      <c r="Y90" s="41"/>
      <c r="Z90" s="155"/>
      <c r="AA90" s="155"/>
      <c r="AB90" s="150"/>
    </row>
    <row r="91" spans="1:28" ht="12.75" customHeight="1" x14ac:dyDescent="0.2">
      <c r="A91" s="79" t="s">
        <v>29</v>
      </c>
      <c r="B91" s="41">
        <v>22.6</v>
      </c>
      <c r="C91" s="41">
        <v>22.5</v>
      </c>
      <c r="D91" s="41">
        <v>25.1</v>
      </c>
      <c r="E91" s="41">
        <v>26.1</v>
      </c>
      <c r="F91" s="41">
        <v>25.1</v>
      </c>
      <c r="G91" s="41">
        <v>27.4</v>
      </c>
      <c r="H91" s="41">
        <v>29.8</v>
      </c>
      <c r="I91" s="41">
        <v>34.200000000000003</v>
      </c>
      <c r="J91" s="41">
        <v>39.799999999999997</v>
      </c>
      <c r="K91" s="41">
        <v>42.4</v>
      </c>
      <c r="L91" s="41">
        <v>44.3</v>
      </c>
      <c r="M91" s="41">
        <v>46.3</v>
      </c>
      <c r="N91" s="41">
        <v>49.2</v>
      </c>
      <c r="O91" s="41">
        <v>61.7</v>
      </c>
      <c r="P91" s="41">
        <v>60.7</v>
      </c>
      <c r="Q91" s="41">
        <v>55.139581241000002</v>
      </c>
      <c r="R91" s="41">
        <v>65.178297524000001</v>
      </c>
      <c r="S91" s="41">
        <v>68.563001456999999</v>
      </c>
      <c r="T91" s="41">
        <v>68.897313780000005</v>
      </c>
      <c r="U91" s="41">
        <v>73.454019639999999</v>
      </c>
      <c r="V91" s="41">
        <v>71.02</v>
      </c>
      <c r="W91" s="41">
        <v>72.72</v>
      </c>
      <c r="X91" s="41">
        <v>81.116</v>
      </c>
      <c r="Y91" s="41"/>
      <c r="Z91" s="155"/>
      <c r="AA91" s="155"/>
      <c r="AB91" s="150"/>
    </row>
    <row r="92" spans="1:28" s="26" customFormat="1" ht="12.75" customHeight="1" x14ac:dyDescent="0.2">
      <c r="A92" s="79" t="s">
        <v>219</v>
      </c>
      <c r="B92" s="41">
        <v>11.8</v>
      </c>
      <c r="C92" s="41">
        <v>12.8</v>
      </c>
      <c r="D92" s="41">
        <v>15.5</v>
      </c>
      <c r="E92" s="41">
        <v>15.1</v>
      </c>
      <c r="F92" s="41">
        <v>19.3</v>
      </c>
      <c r="G92" s="41">
        <v>40.1</v>
      </c>
      <c r="H92" s="41">
        <v>20.399999999999999</v>
      </c>
      <c r="I92" s="41">
        <v>59.1</v>
      </c>
      <c r="J92" s="41">
        <v>45</v>
      </c>
      <c r="K92" s="41">
        <v>27</v>
      </c>
      <c r="L92" s="41">
        <v>21.3</v>
      </c>
      <c r="M92" s="41">
        <v>24.5</v>
      </c>
      <c r="N92" s="41">
        <v>24</v>
      </c>
      <c r="O92" s="41">
        <v>24.2</v>
      </c>
      <c r="P92" s="41">
        <v>25.4</v>
      </c>
      <c r="Q92" s="41">
        <v>21.630901999999999</v>
      </c>
      <c r="R92" s="41">
        <v>28.723379000000001</v>
      </c>
      <c r="S92" s="41">
        <v>27.579000000000001</v>
      </c>
      <c r="T92" s="41">
        <v>36.206000000000003</v>
      </c>
      <c r="U92" s="41">
        <v>33.064</v>
      </c>
      <c r="V92" s="41">
        <v>47.851999999999997</v>
      </c>
      <c r="W92" s="41">
        <v>395.72494415</v>
      </c>
      <c r="X92" s="41">
        <v>349.26319162999999</v>
      </c>
      <c r="Y92" s="41"/>
      <c r="Z92" s="155"/>
      <c r="AA92" s="155"/>
      <c r="AB92" s="150"/>
    </row>
    <row r="93" spans="1:28" s="146" customFormat="1" ht="12.75" customHeight="1" x14ac:dyDescent="0.2">
      <c r="A93" s="78" t="s">
        <v>31</v>
      </c>
      <c r="B93" s="40">
        <v>133.4</v>
      </c>
      <c r="C93" s="40">
        <v>132.5</v>
      </c>
      <c r="D93" s="40">
        <v>141.80000000000001</v>
      </c>
      <c r="E93" s="40">
        <v>150.69999999999999</v>
      </c>
      <c r="F93" s="40">
        <v>161.5</v>
      </c>
      <c r="G93" s="40">
        <v>186.7</v>
      </c>
      <c r="H93" s="40">
        <v>206.5</v>
      </c>
      <c r="I93" s="40">
        <v>220.9</v>
      </c>
      <c r="J93" s="40">
        <v>241.4</v>
      </c>
      <c r="K93" s="40">
        <v>260.8</v>
      </c>
      <c r="L93" s="40">
        <v>277.89999999999998</v>
      </c>
      <c r="M93" s="40">
        <v>316.39999999999998</v>
      </c>
      <c r="N93" s="40">
        <v>348.9</v>
      </c>
      <c r="O93" s="40">
        <v>354.5</v>
      </c>
      <c r="P93" s="40">
        <v>370.9</v>
      </c>
      <c r="Q93" s="40">
        <v>362.33135399999998</v>
      </c>
      <c r="R93" s="40">
        <v>342.674421</v>
      </c>
      <c r="S93" s="40">
        <v>352.12</v>
      </c>
      <c r="T93" s="40">
        <v>358.69</v>
      </c>
      <c r="U93" s="40">
        <v>357.76600000000002</v>
      </c>
      <c r="V93" s="40">
        <v>357.36</v>
      </c>
      <c r="W93" s="40">
        <v>385.61</v>
      </c>
      <c r="X93" s="40">
        <v>387.84</v>
      </c>
      <c r="Y93" s="40"/>
      <c r="Z93" s="155"/>
      <c r="AA93" s="155"/>
      <c r="AB93" s="150"/>
    </row>
    <row r="94" spans="1:28" s="26" customFormat="1" ht="12.75" customHeight="1" x14ac:dyDescent="0.2">
      <c r="A94" s="79" t="s">
        <v>32</v>
      </c>
      <c r="B94" s="41">
        <v>49.1</v>
      </c>
      <c r="C94" s="41">
        <v>53.1</v>
      </c>
      <c r="D94" s="41">
        <v>56</v>
      </c>
      <c r="E94" s="41">
        <v>60.2</v>
      </c>
      <c r="F94" s="41">
        <v>65</v>
      </c>
      <c r="G94" s="41">
        <v>68.599999999999994</v>
      </c>
      <c r="H94" s="41">
        <v>75.3</v>
      </c>
      <c r="I94" s="41">
        <v>79.900000000000006</v>
      </c>
      <c r="J94" s="41">
        <v>86.7</v>
      </c>
      <c r="K94" s="41">
        <v>92.4</v>
      </c>
      <c r="L94" s="41">
        <v>93.1</v>
      </c>
      <c r="M94" s="41">
        <v>97.6</v>
      </c>
      <c r="N94" s="41">
        <v>101.8</v>
      </c>
      <c r="O94" s="41">
        <v>104.9</v>
      </c>
      <c r="P94" s="41">
        <v>113.4</v>
      </c>
      <c r="Q94" s="41">
        <v>112.25281</v>
      </c>
      <c r="R94" s="41">
        <v>109.7</v>
      </c>
      <c r="S94" s="41">
        <v>112.49239102</v>
      </c>
      <c r="T94" s="41">
        <v>117.2572735</v>
      </c>
      <c r="U94" s="41">
        <v>116.47</v>
      </c>
      <c r="V94" s="41">
        <v>115.61</v>
      </c>
      <c r="W94" s="41">
        <v>116.86499999999999</v>
      </c>
      <c r="X94" s="41">
        <v>123.59</v>
      </c>
      <c r="Y94" s="41"/>
      <c r="Z94" s="155"/>
      <c r="AA94" s="155"/>
      <c r="AB94" s="150"/>
    </row>
    <row r="95" spans="1:28" s="26" customFormat="1" ht="12.75" customHeight="1" x14ac:dyDescent="0.2">
      <c r="A95" s="79" t="s">
        <v>33</v>
      </c>
      <c r="B95" s="41">
        <v>84.4</v>
      </c>
      <c r="C95" s="41">
        <v>79.400000000000006</v>
      </c>
      <c r="D95" s="41">
        <v>85.8</v>
      </c>
      <c r="E95" s="41">
        <v>90.5</v>
      </c>
      <c r="F95" s="41">
        <v>96.5</v>
      </c>
      <c r="G95" s="41">
        <v>118.1</v>
      </c>
      <c r="H95" s="41">
        <v>131.19999999999999</v>
      </c>
      <c r="I95" s="41">
        <v>141</v>
      </c>
      <c r="J95" s="41">
        <v>154.69999999999999</v>
      </c>
      <c r="K95" s="41">
        <v>168.4</v>
      </c>
      <c r="L95" s="41">
        <v>184.8</v>
      </c>
      <c r="M95" s="41">
        <v>207</v>
      </c>
      <c r="N95" s="41">
        <v>226.7</v>
      </c>
      <c r="O95" s="41">
        <v>223.6</v>
      </c>
      <c r="P95" s="41">
        <v>230.7</v>
      </c>
      <c r="Q95" s="41">
        <v>223.04719</v>
      </c>
      <c r="R95" s="41">
        <v>205.7</v>
      </c>
      <c r="S95" s="41">
        <v>212.90760897999999</v>
      </c>
      <c r="T95" s="41">
        <v>212.44272649999999</v>
      </c>
      <c r="U95" s="41">
        <v>212.24</v>
      </c>
      <c r="V95" s="41">
        <v>212.76</v>
      </c>
      <c r="W95" s="41">
        <v>240.91</v>
      </c>
      <c r="X95" s="41">
        <v>231.25</v>
      </c>
      <c r="Y95" s="41"/>
      <c r="Z95" s="155"/>
      <c r="AA95" s="155"/>
      <c r="AB95" s="150"/>
    </row>
    <row r="96" spans="1:28" s="26" customFormat="1" ht="13.7" customHeight="1" x14ac:dyDescent="0.2">
      <c r="A96" s="103" t="s">
        <v>130</v>
      </c>
      <c r="B96" s="41"/>
      <c r="C96" s="41"/>
      <c r="D96" s="41"/>
      <c r="E96" s="41"/>
      <c r="F96" s="41"/>
      <c r="G96" s="41"/>
      <c r="H96" s="41"/>
      <c r="I96" s="41"/>
      <c r="J96" s="41"/>
      <c r="K96" s="41"/>
      <c r="L96" s="41"/>
      <c r="M96" s="41">
        <v>11.8</v>
      </c>
      <c r="N96" s="41">
        <v>20.399999999999999</v>
      </c>
      <c r="O96" s="41">
        <v>26</v>
      </c>
      <c r="P96" s="41">
        <v>26.8</v>
      </c>
      <c r="Q96" s="41">
        <v>27.031354</v>
      </c>
      <c r="R96" s="41">
        <v>27.274421</v>
      </c>
      <c r="S96" s="41">
        <v>26.72</v>
      </c>
      <c r="T96" s="41">
        <v>28.99</v>
      </c>
      <c r="U96" s="41">
        <v>29.056000000000001</v>
      </c>
      <c r="V96" s="41">
        <v>28.99</v>
      </c>
      <c r="W96" s="41">
        <v>27.835000000000001</v>
      </c>
      <c r="X96" s="41">
        <v>33</v>
      </c>
      <c r="Y96" s="41"/>
      <c r="Z96" s="155"/>
      <c r="AA96" s="155"/>
      <c r="AB96" s="150"/>
    </row>
    <row r="97" spans="1:28" s="26" customFormat="1" ht="24.75" customHeight="1" x14ac:dyDescent="0.2">
      <c r="A97" s="144" t="s">
        <v>137</v>
      </c>
      <c r="B97" s="92">
        <v>9677.2000000000007</v>
      </c>
      <c r="C97" s="92">
        <v>10486.8</v>
      </c>
      <c r="D97" s="92">
        <v>11326.1</v>
      </c>
      <c r="E97" s="92">
        <v>12045.9</v>
      </c>
      <c r="F97" s="92">
        <v>12794.5</v>
      </c>
      <c r="G97" s="92">
        <v>13649.2</v>
      </c>
      <c r="H97" s="92">
        <v>14323</v>
      </c>
      <c r="I97" s="92">
        <v>15122.1</v>
      </c>
      <c r="J97" s="92">
        <v>16207.7</v>
      </c>
      <c r="K97" s="92">
        <v>16650.2</v>
      </c>
      <c r="L97" s="92">
        <v>17200.099999999999</v>
      </c>
      <c r="M97" s="92">
        <v>18261.400000000001</v>
      </c>
      <c r="N97" s="92">
        <v>19271</v>
      </c>
      <c r="O97" s="92">
        <v>20034.400000000001</v>
      </c>
      <c r="P97" s="92">
        <v>20236.900000000001</v>
      </c>
      <c r="Q97" s="92">
        <v>20388.588416999999</v>
      </c>
      <c r="R97" s="92">
        <v>20398.751348999998</v>
      </c>
      <c r="S97" s="92">
        <v>20653.816423</v>
      </c>
      <c r="T97" s="92">
        <v>21140.34086</v>
      </c>
      <c r="U97" s="92">
        <v>21969.041481</v>
      </c>
      <c r="V97" s="92">
        <f>V5+V21+V38+V45+V50+V67+V75+V80+V86+V89+V93</f>
        <v>22929.002521600003</v>
      </c>
      <c r="W97" s="92">
        <v>24651.762097999999</v>
      </c>
      <c r="X97" s="92">
        <v>25925.609410000001</v>
      </c>
      <c r="Y97" s="92"/>
      <c r="Z97" s="155"/>
      <c r="AA97" s="155"/>
      <c r="AB97" s="150"/>
    </row>
    <row r="98" spans="1:28" s="26" customFormat="1" ht="18" customHeight="1" x14ac:dyDescent="0.2">
      <c r="A98" s="78" t="s">
        <v>157</v>
      </c>
      <c r="B98" s="42">
        <v>7.09</v>
      </c>
      <c r="C98" s="42">
        <v>7.25</v>
      </c>
      <c r="D98" s="42">
        <v>7.63</v>
      </c>
      <c r="E98" s="42">
        <v>7.94</v>
      </c>
      <c r="F98" s="42">
        <v>8.06</v>
      </c>
      <c r="G98" s="42">
        <v>8.2899999999999991</v>
      </c>
      <c r="H98" s="42">
        <v>8.2799999999999994</v>
      </c>
      <c r="I98" s="42">
        <v>8.08</v>
      </c>
      <c r="J98" s="42">
        <v>8.34</v>
      </c>
      <c r="K98" s="42">
        <v>9.16</v>
      </c>
      <c r="L98" s="42">
        <v>9.14</v>
      </c>
      <c r="M98" s="42">
        <v>9.2200000000000006</v>
      </c>
      <c r="N98" s="42">
        <v>9.59</v>
      </c>
      <c r="O98" s="42">
        <v>9.81</v>
      </c>
      <c r="P98" s="42">
        <v>9.7799999999999994</v>
      </c>
      <c r="Q98" s="42">
        <v>9.65</v>
      </c>
      <c r="R98" s="42">
        <v>9.3800000000000008</v>
      </c>
      <c r="S98" s="42">
        <v>9.1300000000000008</v>
      </c>
      <c r="T98" s="42">
        <v>9.0500000000000007</v>
      </c>
      <c r="U98" s="42">
        <v>9.16</v>
      </c>
      <c r="V98" s="42">
        <v>9.6324967112813944</v>
      </c>
      <c r="W98" s="42">
        <v>9.83</v>
      </c>
      <c r="X98" s="42">
        <v>9.68</v>
      </c>
      <c r="Y98" s="42"/>
      <c r="Z98" s="158"/>
      <c r="AA98" s="155"/>
      <c r="AB98" s="150"/>
    </row>
    <row r="99" spans="1:28" s="26" customFormat="1" ht="16.7" customHeight="1" x14ac:dyDescent="0.2">
      <c r="A99" s="78" t="s">
        <v>158</v>
      </c>
      <c r="B99" s="128">
        <v>1870</v>
      </c>
      <c r="C99" s="128">
        <v>2021</v>
      </c>
      <c r="D99" s="128">
        <v>2178</v>
      </c>
      <c r="E99" s="128">
        <v>2311</v>
      </c>
      <c r="F99" s="128">
        <v>2447</v>
      </c>
      <c r="G99" s="128">
        <v>2602</v>
      </c>
      <c r="H99" s="128">
        <v>2720</v>
      </c>
      <c r="I99" s="128">
        <v>2859</v>
      </c>
      <c r="J99" s="128">
        <v>3050</v>
      </c>
      <c r="K99" s="128">
        <v>3119</v>
      </c>
      <c r="L99" s="128">
        <v>3207</v>
      </c>
      <c r="M99" s="128">
        <v>3389</v>
      </c>
      <c r="N99" s="128">
        <v>3559</v>
      </c>
      <c r="O99" s="128">
        <v>3683</v>
      </c>
      <c r="P99" s="128">
        <v>3705</v>
      </c>
      <c r="Q99" s="128">
        <v>3721</v>
      </c>
      <c r="R99" s="128">
        <v>3712</v>
      </c>
      <c r="S99" s="128">
        <v>3750</v>
      </c>
      <c r="T99" s="128">
        <v>3833</v>
      </c>
      <c r="U99" s="128">
        <v>3979</v>
      </c>
      <c r="V99" s="128">
        <v>4146.6364571029162</v>
      </c>
      <c r="W99" s="128">
        <v>4449</v>
      </c>
      <c r="X99" s="128">
        <v>4666</v>
      </c>
      <c r="Y99" s="128"/>
      <c r="Z99" s="158"/>
      <c r="AA99" s="155"/>
      <c r="AB99" s="150"/>
    </row>
    <row r="100" spans="1:28" ht="18.600000000000001" customHeight="1" x14ac:dyDescent="0.2">
      <c r="A100" s="78" t="s">
        <v>34</v>
      </c>
      <c r="B100" s="40">
        <v>411.6</v>
      </c>
      <c r="C100" s="40">
        <v>467.8</v>
      </c>
      <c r="D100" s="40">
        <v>568.20000000000005</v>
      </c>
      <c r="E100" s="40">
        <v>565.4</v>
      </c>
      <c r="F100" s="40">
        <v>554.20000000000005</v>
      </c>
      <c r="G100" s="40">
        <v>612.20000000000005</v>
      </c>
      <c r="H100" s="40">
        <v>728.8</v>
      </c>
      <c r="I100" s="40">
        <v>753.9</v>
      </c>
      <c r="J100" s="40">
        <v>784.3</v>
      </c>
      <c r="K100" s="40">
        <v>860.4</v>
      </c>
      <c r="L100" s="40">
        <v>800.1</v>
      </c>
      <c r="M100" s="40">
        <v>800.2</v>
      </c>
      <c r="N100" s="40">
        <v>977.6</v>
      </c>
      <c r="O100" s="40">
        <v>1027.7</v>
      </c>
      <c r="P100" s="40">
        <v>993.6</v>
      </c>
      <c r="Q100" s="40">
        <v>881.79638236000005</v>
      </c>
      <c r="R100" s="40">
        <v>1124.1193338</v>
      </c>
      <c r="S100" s="40">
        <v>1353.8305259000001</v>
      </c>
      <c r="T100" s="40">
        <v>1328.7041517</v>
      </c>
      <c r="U100" s="40">
        <v>1414.0858777999999</v>
      </c>
      <c r="V100" s="40">
        <v>1485.3195741</v>
      </c>
      <c r="W100" s="40">
        <v>1535.0492199281002</v>
      </c>
      <c r="X100" s="40">
        <v>1509.5145027227998</v>
      </c>
      <c r="Y100" s="40"/>
      <c r="Z100" s="158"/>
      <c r="AA100" s="155"/>
      <c r="AB100" s="150"/>
    </row>
    <row r="101" spans="1:28" s="26" customFormat="1" ht="12.75" customHeight="1" x14ac:dyDescent="0.2">
      <c r="A101" s="79" t="s">
        <v>35</v>
      </c>
      <c r="B101" s="120">
        <v>316.60000000000002</v>
      </c>
      <c r="C101" s="120">
        <v>366.8</v>
      </c>
      <c r="D101" s="120">
        <v>449.2</v>
      </c>
      <c r="E101" s="120">
        <v>451.4</v>
      </c>
      <c r="F101" s="120">
        <v>442.2</v>
      </c>
      <c r="G101" s="120">
        <v>489.2</v>
      </c>
      <c r="H101" s="120">
        <v>599.79999999999995</v>
      </c>
      <c r="I101" s="120">
        <v>603.9</v>
      </c>
      <c r="J101" s="120">
        <v>643.29999999999995</v>
      </c>
      <c r="K101" s="120">
        <v>701.4</v>
      </c>
      <c r="L101" s="120">
        <v>658.1</v>
      </c>
      <c r="M101" s="120">
        <v>642.20000000000005</v>
      </c>
      <c r="N101" s="120">
        <v>811.6</v>
      </c>
      <c r="O101" s="120">
        <v>846.7</v>
      </c>
      <c r="P101" s="120">
        <v>814.6</v>
      </c>
      <c r="Q101" s="120">
        <v>703.79638236000005</v>
      </c>
      <c r="R101" s="120">
        <v>925.11933383999997</v>
      </c>
      <c r="S101" s="120">
        <v>1125.8305259000001</v>
      </c>
      <c r="T101" s="41">
        <v>1076.7041517</v>
      </c>
      <c r="U101" s="41">
        <v>1164.0858777999999</v>
      </c>
      <c r="V101" s="41">
        <v>1271</v>
      </c>
      <c r="W101" s="41">
        <v>1268.0492199281002</v>
      </c>
      <c r="X101" s="41">
        <v>1224.5145027227998</v>
      </c>
      <c r="Y101" s="41"/>
      <c r="Z101" s="158"/>
      <c r="AA101" s="155"/>
      <c r="AB101" s="150"/>
    </row>
    <row r="102" spans="1:28" s="26" customFormat="1" ht="12.75" customHeight="1" x14ac:dyDescent="0.2">
      <c r="A102" s="79" t="s">
        <v>75</v>
      </c>
      <c r="B102" s="41">
        <v>95</v>
      </c>
      <c r="C102" s="41">
        <v>101</v>
      </c>
      <c r="D102" s="41">
        <v>119</v>
      </c>
      <c r="E102" s="41">
        <v>114</v>
      </c>
      <c r="F102" s="41">
        <v>112</v>
      </c>
      <c r="G102" s="41">
        <v>123</v>
      </c>
      <c r="H102" s="41">
        <v>129</v>
      </c>
      <c r="I102" s="41">
        <v>150</v>
      </c>
      <c r="J102" s="41">
        <v>141</v>
      </c>
      <c r="K102" s="41">
        <v>159</v>
      </c>
      <c r="L102" s="41">
        <v>142</v>
      </c>
      <c r="M102" s="41">
        <v>158</v>
      </c>
      <c r="N102" s="41">
        <v>166</v>
      </c>
      <c r="O102" s="41">
        <v>181</v>
      </c>
      <c r="P102" s="41">
        <v>179</v>
      </c>
      <c r="Q102" s="41">
        <v>178</v>
      </c>
      <c r="R102" s="41">
        <v>199</v>
      </c>
      <c r="S102" s="41">
        <v>228</v>
      </c>
      <c r="T102" s="41">
        <v>252</v>
      </c>
      <c r="U102" s="41">
        <v>250</v>
      </c>
      <c r="V102" s="41">
        <v>213</v>
      </c>
      <c r="W102" s="41">
        <v>267</v>
      </c>
      <c r="X102" s="41">
        <v>285</v>
      </c>
      <c r="Y102" s="41"/>
      <c r="Z102" s="158"/>
      <c r="AA102" s="155"/>
      <c r="AB102" s="150"/>
    </row>
    <row r="103" spans="1:28" s="26" customFormat="1" ht="18.600000000000001" customHeight="1" thickBot="1" x14ac:dyDescent="0.25">
      <c r="A103" s="82" t="s">
        <v>138</v>
      </c>
      <c r="B103" s="136">
        <v>10088.800000000001</v>
      </c>
      <c r="C103" s="121">
        <v>10954.599999999999</v>
      </c>
      <c r="D103" s="121">
        <v>11894.300000000001</v>
      </c>
      <c r="E103" s="121">
        <v>12611.3</v>
      </c>
      <c r="F103" s="121">
        <v>13348.7</v>
      </c>
      <c r="G103" s="121">
        <v>14261.400000000001</v>
      </c>
      <c r="H103" s="121">
        <v>15051.8</v>
      </c>
      <c r="I103" s="121">
        <v>15876</v>
      </c>
      <c r="J103" s="121">
        <v>16992</v>
      </c>
      <c r="K103" s="121">
        <v>17510.600000000002</v>
      </c>
      <c r="L103" s="121">
        <v>18000.199999999997</v>
      </c>
      <c r="M103" s="121">
        <v>19061.600000000002</v>
      </c>
      <c r="N103" s="121">
        <v>20248.599999999999</v>
      </c>
      <c r="O103" s="121">
        <v>21062.100000000002</v>
      </c>
      <c r="P103" s="121">
        <v>21230.5</v>
      </c>
      <c r="Q103" s="121">
        <v>21270.384799359999</v>
      </c>
      <c r="R103" s="121">
        <v>21522.870682799999</v>
      </c>
      <c r="S103" s="121">
        <v>22007.646948900001</v>
      </c>
      <c r="T103" s="121">
        <v>22469.0450117</v>
      </c>
      <c r="U103" s="121">
        <v>23383.1273588</v>
      </c>
      <c r="V103" s="121">
        <v>24414.322095700001</v>
      </c>
      <c r="W103" s="121">
        <v>26186.811317928099</v>
      </c>
      <c r="X103" s="121">
        <v>27434.302419722801</v>
      </c>
      <c r="Y103" s="92"/>
      <c r="Z103" s="158"/>
      <c r="AA103" s="155"/>
      <c r="AB103" s="150"/>
    </row>
    <row r="104" spans="1:28" s="26" customFormat="1" ht="10.35" customHeight="1" thickTop="1" thickBot="1" x14ac:dyDescent="0.25">
      <c r="A104" s="116"/>
      <c r="B104" s="116"/>
      <c r="C104" s="123"/>
      <c r="D104" s="122"/>
      <c r="E104" s="122"/>
      <c r="F104" s="122"/>
      <c r="G104" s="122"/>
      <c r="H104" s="122"/>
      <c r="I104" s="122"/>
      <c r="J104" s="122"/>
      <c r="K104" s="122"/>
      <c r="L104" s="122"/>
      <c r="M104" s="122"/>
      <c r="N104" s="122"/>
      <c r="O104" s="122"/>
      <c r="P104" s="123"/>
      <c r="Q104" s="123"/>
      <c r="R104" s="123"/>
      <c r="S104" s="123"/>
      <c r="T104" s="123"/>
      <c r="U104" s="123"/>
      <c r="V104" s="123"/>
      <c r="W104" s="123"/>
      <c r="X104" s="123"/>
      <c r="Y104" s="124"/>
    </row>
    <row r="105" spans="1:28" s="26" customFormat="1" ht="8.4499999999999993" customHeight="1" thickTop="1" x14ac:dyDescent="0.2">
      <c r="A105" s="111"/>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row>
    <row r="106" spans="1:28" ht="21" customHeight="1" x14ac:dyDescent="0.2">
      <c r="A106" s="126" t="s">
        <v>149</v>
      </c>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row>
    <row r="107" spans="1:28" ht="41.25" customHeight="1" x14ac:dyDescent="0.2">
      <c r="A107" s="167" t="s">
        <v>221</v>
      </c>
      <c r="B107" s="167"/>
      <c r="C107" s="167"/>
      <c r="D107" s="167"/>
      <c r="E107" s="167"/>
      <c r="F107" s="167"/>
      <c r="G107" s="167"/>
      <c r="H107" s="166"/>
      <c r="I107" s="166"/>
      <c r="P107" s="106"/>
      <c r="Q107" s="106"/>
      <c r="R107" s="106"/>
      <c r="S107" s="106"/>
      <c r="T107" s="106"/>
      <c r="U107" s="152"/>
      <c r="V107" s="152"/>
      <c r="W107" s="152"/>
      <c r="X107" s="152"/>
      <c r="Y107" s="152"/>
    </row>
    <row r="108" spans="1:28" ht="46.5" customHeight="1" x14ac:dyDescent="0.2">
      <c r="A108" s="165" t="s">
        <v>215</v>
      </c>
      <c r="B108" s="165"/>
      <c r="C108" s="165"/>
      <c r="D108" s="165"/>
      <c r="E108" s="165"/>
      <c r="F108" s="165"/>
      <c r="G108" s="165"/>
      <c r="H108" s="166"/>
      <c r="I108" s="166"/>
      <c r="P108" s="106"/>
      <c r="Q108" s="106"/>
      <c r="R108" s="106"/>
      <c r="S108" s="106"/>
      <c r="T108" s="106"/>
      <c r="U108" s="152"/>
      <c r="V108" s="152"/>
      <c r="W108" s="152"/>
      <c r="X108" s="152"/>
      <c r="Y108" s="152"/>
    </row>
    <row r="109" spans="1:28" ht="80.25" customHeight="1" x14ac:dyDescent="0.2">
      <c r="A109" s="167" t="s">
        <v>218</v>
      </c>
      <c r="B109" s="167"/>
      <c r="C109" s="167"/>
      <c r="D109" s="167"/>
      <c r="E109" s="166"/>
      <c r="F109" s="166"/>
      <c r="G109" s="166"/>
      <c r="H109" s="166"/>
      <c r="I109" s="166"/>
      <c r="P109" s="106"/>
      <c r="Q109" s="106"/>
      <c r="R109" s="106"/>
      <c r="S109" s="106"/>
      <c r="T109" s="106"/>
      <c r="U109" s="106"/>
      <c r="V109" s="106"/>
      <c r="W109" s="106"/>
      <c r="X109" s="106"/>
      <c r="Y109" s="106"/>
    </row>
    <row r="110" spans="1:28" ht="36" customHeight="1" x14ac:dyDescent="0.2">
      <c r="A110" s="167" t="s">
        <v>204</v>
      </c>
      <c r="B110" s="167"/>
      <c r="C110" s="167"/>
      <c r="D110" s="166"/>
      <c r="E110" s="166"/>
      <c r="F110" s="166"/>
      <c r="G110" s="166"/>
      <c r="H110" s="166"/>
      <c r="I110" s="166"/>
      <c r="Q110" s="129"/>
      <c r="R110" s="129"/>
      <c r="S110" s="129"/>
      <c r="T110" s="154"/>
      <c r="U110" s="129"/>
      <c r="V110" s="129"/>
      <c r="W110" s="129"/>
      <c r="X110" s="129"/>
      <c r="Y110" s="129"/>
    </row>
    <row r="111" spans="1:28" ht="36.75" customHeight="1" x14ac:dyDescent="0.2">
      <c r="A111" s="167" t="s">
        <v>205</v>
      </c>
      <c r="B111" s="167"/>
      <c r="C111" s="167"/>
      <c r="D111" s="166"/>
      <c r="E111" s="166"/>
      <c r="F111" s="166"/>
      <c r="G111" s="166"/>
      <c r="H111" s="166"/>
      <c r="I111" s="166"/>
      <c r="Q111" s="26"/>
    </row>
    <row r="112" spans="1:28" ht="26.25" customHeight="1" x14ac:dyDescent="0.2">
      <c r="A112" s="167" t="s">
        <v>220</v>
      </c>
      <c r="B112" s="168"/>
      <c r="C112" s="168"/>
      <c r="D112" s="168"/>
      <c r="E112" s="168"/>
      <c r="F112" s="168"/>
      <c r="G112" s="168"/>
      <c r="H112" s="168"/>
      <c r="I112" s="168"/>
      <c r="Q112" s="130"/>
      <c r="R112" s="130"/>
      <c r="S112" s="130"/>
      <c r="T112" s="130"/>
      <c r="U112" s="130"/>
      <c r="V112" s="130"/>
      <c r="W112" s="130"/>
      <c r="X112" s="130"/>
      <c r="Y112" s="130"/>
    </row>
    <row r="114" spans="2:25" x14ac:dyDescent="0.2">
      <c r="B114" s="106"/>
      <c r="C114" s="106"/>
      <c r="D114" s="106"/>
      <c r="E114" s="106"/>
      <c r="F114" s="106"/>
      <c r="G114" s="106"/>
      <c r="H114" s="106"/>
      <c r="I114" s="106"/>
      <c r="J114" s="106"/>
      <c r="K114" s="106"/>
      <c r="L114" s="106"/>
      <c r="M114" s="106"/>
      <c r="N114" s="106"/>
      <c r="O114" s="106"/>
      <c r="P114" s="106"/>
    </row>
    <row r="116" spans="2:25" x14ac:dyDescent="0.2">
      <c r="Q116" s="26"/>
    </row>
    <row r="118" spans="2:25" x14ac:dyDescent="0.2">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row>
    <row r="120" spans="2:25" x14ac:dyDescent="0.2">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row>
  </sheetData>
  <mergeCells count="5">
    <mergeCell ref="A112:I112"/>
    <mergeCell ref="A110:C110"/>
    <mergeCell ref="A109:D109"/>
    <mergeCell ref="A107:G107"/>
    <mergeCell ref="A111:C111"/>
  </mergeCells>
  <phoneticPr fontId="3" type="noConversion"/>
  <pageMargins left="0.23622047244094491" right="0.23622047244094491" top="0.74803149606299213" bottom="0.74803149606299213" header="0.31496062992125984" footer="0.31496062992125984"/>
  <pageSetup paperSize="9" scale="27" orientation="portrait" r:id="rId1"/>
  <headerFooter alignWithMargins="0">
    <oddFooter>&amp;CTHL/SVT Tilastoraportti/FOS Statistikrapport/ OSF Statistical Report XX/2024</oddFooter>
  </headerFooter>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10">
    <pageSetUpPr fitToPage="1"/>
  </sheetPr>
  <dimension ref="A1:T106"/>
  <sheetViews>
    <sheetView zoomScaleNormal="100" zoomScalePageLayoutView="50" workbookViewId="0">
      <pane xSplit="1" ySplit="4" topLeftCell="B84" activePane="bottomRight" state="frozen"/>
      <selection pane="topRight" activeCell="B1" sqref="B1"/>
      <selection pane="bottomLeft" activeCell="A5" sqref="A5"/>
      <selection pane="bottomRight" activeCell="A102" sqref="A102"/>
    </sheetView>
  </sheetViews>
  <sheetFormatPr defaultColWidth="11.42578125" defaultRowHeight="12.75" x14ac:dyDescent="0.2"/>
  <cols>
    <col min="1" max="1" width="60.7109375" style="11" customWidth="1"/>
    <col min="2" max="2" width="27.140625" style="11" customWidth="1"/>
    <col min="3" max="3" width="10.42578125" style="11" customWidth="1"/>
    <col min="4" max="4" width="11.7109375" style="11" customWidth="1"/>
    <col min="5" max="5" width="10.42578125" style="11" customWidth="1"/>
    <col min="6" max="6" width="11.42578125" style="11" customWidth="1"/>
    <col min="7" max="7" width="12" style="11" customWidth="1"/>
    <col min="8" max="8" width="10.42578125" style="11" customWidth="1"/>
    <col min="9" max="9" width="11.140625" style="11" customWidth="1"/>
    <col min="10" max="10" width="10.42578125" style="11" customWidth="1"/>
    <col min="11" max="11" width="14.42578125" style="11" customWidth="1"/>
    <col min="12" max="12" width="11.42578125" style="11" customWidth="1"/>
    <col min="13" max="13" width="12" style="11" customWidth="1"/>
    <col min="14" max="16384" width="11.42578125" style="11"/>
  </cols>
  <sheetData>
    <row r="1" spans="1:20" ht="30" customHeight="1" thickBot="1" x14ac:dyDescent="0.25">
      <c r="A1" s="63" t="s">
        <v>231</v>
      </c>
      <c r="B1" s="48"/>
      <c r="C1" s="49"/>
      <c r="D1" s="49"/>
      <c r="E1" s="49"/>
      <c r="F1" s="49"/>
      <c r="G1" s="49"/>
      <c r="H1" s="49"/>
      <c r="I1" s="49"/>
      <c r="J1" s="49"/>
      <c r="K1" s="49"/>
      <c r="L1" s="49"/>
    </row>
    <row r="2" spans="1:20" s="30" customFormat="1" ht="16.5" thickTop="1" x14ac:dyDescent="0.2">
      <c r="A2" s="64" t="s">
        <v>39</v>
      </c>
      <c r="B2" s="143">
        <v>1</v>
      </c>
      <c r="C2" s="119" t="s">
        <v>167</v>
      </c>
      <c r="D2" s="119" t="s">
        <v>168</v>
      </c>
      <c r="E2" s="118" t="s">
        <v>169</v>
      </c>
      <c r="F2" s="119" t="s">
        <v>170</v>
      </c>
      <c r="G2" s="119" t="s">
        <v>171</v>
      </c>
      <c r="H2" s="119" t="s">
        <v>172</v>
      </c>
      <c r="I2" s="119" t="s">
        <v>173</v>
      </c>
      <c r="J2" s="119" t="s">
        <v>174</v>
      </c>
      <c r="K2" s="118"/>
      <c r="L2" s="97"/>
    </row>
    <row r="3" spans="1:20" s="26" customFormat="1" ht="105" x14ac:dyDescent="0.2">
      <c r="A3" s="65" t="s">
        <v>0</v>
      </c>
      <c r="B3" s="66" t="s">
        <v>40</v>
      </c>
      <c r="C3" s="67" t="s">
        <v>44</v>
      </c>
      <c r="D3" s="67" t="s">
        <v>41</v>
      </c>
      <c r="E3" s="68" t="s">
        <v>112</v>
      </c>
      <c r="F3" s="67" t="s">
        <v>113</v>
      </c>
      <c r="G3" s="67" t="s">
        <v>42</v>
      </c>
      <c r="H3" s="67" t="s">
        <v>114</v>
      </c>
      <c r="I3" s="67" t="s">
        <v>116</v>
      </c>
      <c r="J3" s="67" t="s">
        <v>115</v>
      </c>
      <c r="K3" s="68" t="s">
        <v>43</v>
      </c>
      <c r="L3" s="97"/>
    </row>
    <row r="4" spans="1:20" ht="6" customHeight="1" x14ac:dyDescent="0.2">
      <c r="A4" s="32"/>
      <c r="B4" s="33"/>
      <c r="C4" s="34"/>
      <c r="D4" s="34"/>
      <c r="E4" s="34"/>
      <c r="F4" s="34"/>
      <c r="G4" s="34"/>
      <c r="H4" s="34"/>
      <c r="I4" s="34"/>
      <c r="J4" s="34"/>
      <c r="K4" s="34"/>
      <c r="L4" s="88"/>
    </row>
    <row r="5" spans="1:20" s="26" customFormat="1" ht="12.75" customHeight="1" x14ac:dyDescent="0.2">
      <c r="A5" s="78" t="s">
        <v>1</v>
      </c>
      <c r="B5" s="40">
        <v>8722.85</v>
      </c>
      <c r="C5" s="40">
        <v>8722.85</v>
      </c>
      <c r="D5" s="40"/>
      <c r="E5" s="40">
        <v>478.8</v>
      </c>
      <c r="F5" s="40"/>
      <c r="G5" s="40">
        <v>166.16</v>
      </c>
      <c r="H5" s="40">
        <v>308.33999999999997</v>
      </c>
      <c r="I5" s="40">
        <v>4.3</v>
      </c>
      <c r="J5" s="40"/>
      <c r="K5" s="40">
        <v>9201.65</v>
      </c>
      <c r="L5" s="40"/>
      <c r="M5" s="157"/>
      <c r="N5" s="40"/>
      <c r="O5" s="40"/>
      <c r="P5" s="40"/>
      <c r="Q5" s="40"/>
      <c r="R5" s="40"/>
      <c r="S5" s="40"/>
      <c r="T5" s="40"/>
    </row>
    <row r="6" spans="1:20" s="26" customFormat="1" ht="12.75" customHeight="1" x14ac:dyDescent="0.2">
      <c r="A6" s="79" t="s">
        <v>184</v>
      </c>
      <c r="B6" s="41">
        <v>6105.93</v>
      </c>
      <c r="C6" s="41">
        <v>6105.93</v>
      </c>
      <c r="D6" s="41"/>
      <c r="E6" s="41">
        <v>399.45</v>
      </c>
      <c r="F6" s="41"/>
      <c r="G6" s="41">
        <v>166.16</v>
      </c>
      <c r="H6" s="41">
        <v>233.29</v>
      </c>
      <c r="I6" s="41"/>
      <c r="J6" s="41"/>
      <c r="K6" s="41">
        <v>6505.38</v>
      </c>
      <c r="L6" s="41"/>
      <c r="M6" s="157"/>
      <c r="N6" s="41"/>
      <c r="O6" s="41"/>
      <c r="P6" s="41"/>
      <c r="Q6" s="41"/>
      <c r="R6" s="41"/>
      <c r="S6" s="41"/>
      <c r="T6" s="41"/>
    </row>
    <row r="7" spans="1:20" s="26" customFormat="1" ht="12.75" customHeight="1" x14ac:dyDescent="0.2">
      <c r="A7" s="79" t="s">
        <v>185</v>
      </c>
      <c r="B7" s="41">
        <v>2781.95</v>
      </c>
      <c r="C7" s="41">
        <v>2781.95</v>
      </c>
      <c r="D7" s="41"/>
      <c r="E7" s="41">
        <v>206.88</v>
      </c>
      <c r="F7" s="41"/>
      <c r="G7" s="41">
        <v>99.7</v>
      </c>
      <c r="H7" s="41">
        <v>107.19</v>
      </c>
      <c r="I7" s="41"/>
      <c r="J7" s="41"/>
      <c r="K7" s="41">
        <v>2988.83</v>
      </c>
      <c r="L7" s="41"/>
      <c r="M7" s="157"/>
      <c r="N7" s="41"/>
      <c r="O7" s="41"/>
      <c r="P7" s="41"/>
      <c r="Q7" s="41"/>
      <c r="R7" s="41"/>
      <c r="S7" s="41"/>
      <c r="T7" s="41"/>
    </row>
    <row r="8" spans="1:20" s="26" customFormat="1" ht="12.75" customHeight="1" x14ac:dyDescent="0.2">
      <c r="A8" s="79" t="s">
        <v>186</v>
      </c>
      <c r="B8" s="41">
        <v>218.19</v>
      </c>
      <c r="C8" s="41">
        <v>218.19</v>
      </c>
      <c r="D8" s="41"/>
      <c r="E8" s="41">
        <v>8.1199999999999992</v>
      </c>
      <c r="F8" s="41"/>
      <c r="G8" s="41"/>
      <c r="H8" s="41">
        <v>8.1199999999999992</v>
      </c>
      <c r="I8" s="41"/>
      <c r="J8" s="41"/>
      <c r="K8" s="41">
        <v>226.3</v>
      </c>
      <c r="L8" s="41"/>
      <c r="M8" s="157"/>
      <c r="N8" s="41"/>
      <c r="O8" s="41"/>
      <c r="P8" s="41"/>
      <c r="Q8" s="41"/>
      <c r="R8" s="41"/>
      <c r="S8" s="41"/>
      <c r="T8" s="41"/>
    </row>
    <row r="9" spans="1:20" s="26" customFormat="1" ht="12.75" customHeight="1" x14ac:dyDescent="0.2">
      <c r="A9" s="79" t="s">
        <v>187</v>
      </c>
      <c r="B9" s="41">
        <v>3105.79</v>
      </c>
      <c r="C9" s="41">
        <v>3105.79</v>
      </c>
      <c r="D9" s="41"/>
      <c r="E9" s="41">
        <v>184.46</v>
      </c>
      <c r="F9" s="41"/>
      <c r="G9" s="41">
        <v>66.459999999999994</v>
      </c>
      <c r="H9" s="41">
        <v>117.99</v>
      </c>
      <c r="I9" s="41"/>
      <c r="J9" s="41"/>
      <c r="K9" s="41">
        <v>3290.24</v>
      </c>
      <c r="L9" s="41"/>
      <c r="M9" s="157"/>
      <c r="N9" s="41"/>
      <c r="O9" s="41"/>
      <c r="P9" s="41"/>
      <c r="Q9" s="41"/>
      <c r="R9" s="41"/>
      <c r="S9" s="41"/>
      <c r="T9" s="41"/>
    </row>
    <row r="10" spans="1:20" ht="12.75" customHeight="1" x14ac:dyDescent="0.2">
      <c r="A10" s="79" t="s">
        <v>188</v>
      </c>
      <c r="B10" s="41">
        <v>987.49</v>
      </c>
      <c r="C10" s="41">
        <v>987.49</v>
      </c>
      <c r="D10" s="41"/>
      <c r="E10" s="41">
        <v>22.68</v>
      </c>
      <c r="F10" s="41"/>
      <c r="G10" s="41"/>
      <c r="H10" s="41">
        <v>18.38</v>
      </c>
      <c r="I10" s="41">
        <v>4.3</v>
      </c>
      <c r="J10" s="41"/>
      <c r="K10" s="41">
        <v>1010.17</v>
      </c>
      <c r="L10" s="41"/>
      <c r="M10" s="157"/>
      <c r="N10" s="41"/>
      <c r="O10" s="41"/>
      <c r="P10" s="41"/>
      <c r="Q10" s="41"/>
      <c r="R10" s="41"/>
      <c r="S10" s="41"/>
      <c r="T10" s="41"/>
    </row>
    <row r="11" spans="1:20" ht="12.75" customHeight="1" x14ac:dyDescent="0.2">
      <c r="A11" s="79" t="s">
        <v>189</v>
      </c>
      <c r="B11" s="41">
        <v>500.79</v>
      </c>
      <c r="C11" s="41">
        <v>500.79</v>
      </c>
      <c r="D11" s="41"/>
      <c r="E11" s="41">
        <v>10.130000000000001</v>
      </c>
      <c r="F11" s="41"/>
      <c r="G11" s="41"/>
      <c r="H11" s="41">
        <v>10.130000000000001</v>
      </c>
      <c r="I11" s="41"/>
      <c r="J11" s="41"/>
      <c r="K11" s="41">
        <v>510.92</v>
      </c>
      <c r="L11" s="41"/>
      <c r="M11" s="157"/>
      <c r="N11" s="41"/>
      <c r="O11" s="41"/>
      <c r="P11" s="41"/>
      <c r="Q11" s="41"/>
      <c r="R11" s="41"/>
      <c r="S11" s="41"/>
      <c r="T11" s="41"/>
    </row>
    <row r="12" spans="1:20" ht="12.75" customHeight="1" x14ac:dyDescent="0.2">
      <c r="A12" s="79" t="s">
        <v>190</v>
      </c>
      <c r="B12" s="41">
        <v>132.79</v>
      </c>
      <c r="C12" s="41">
        <v>132.79</v>
      </c>
      <c r="D12" s="41"/>
      <c r="E12" s="41">
        <v>3.02</v>
      </c>
      <c r="F12" s="41"/>
      <c r="G12" s="41"/>
      <c r="H12" s="41">
        <v>3.02</v>
      </c>
      <c r="I12" s="41"/>
      <c r="J12" s="41"/>
      <c r="K12" s="41">
        <v>135.81</v>
      </c>
      <c r="L12" s="41"/>
      <c r="M12" s="157"/>
      <c r="N12" s="41"/>
      <c r="O12" s="41"/>
      <c r="P12" s="41"/>
      <c r="Q12" s="41"/>
      <c r="R12" s="41"/>
      <c r="S12" s="41"/>
      <c r="T12" s="41"/>
    </row>
    <row r="13" spans="1:20" ht="12.75" customHeight="1" x14ac:dyDescent="0.2">
      <c r="A13" s="79" t="s">
        <v>191</v>
      </c>
      <c r="B13" s="41">
        <v>368</v>
      </c>
      <c r="C13" s="41">
        <v>368</v>
      </c>
      <c r="D13" s="41"/>
      <c r="E13" s="41">
        <v>7.11</v>
      </c>
      <c r="F13" s="41"/>
      <c r="G13" s="41"/>
      <c r="H13" s="41">
        <v>7.11</v>
      </c>
      <c r="I13" s="41"/>
      <c r="J13" s="41"/>
      <c r="K13" s="41">
        <v>375.1</v>
      </c>
      <c r="L13" s="41"/>
      <c r="M13" s="157"/>
      <c r="N13" s="41"/>
      <c r="O13" s="41"/>
      <c r="P13" s="41"/>
      <c r="Q13" s="41"/>
      <c r="R13" s="41"/>
      <c r="S13" s="41"/>
      <c r="T13" s="41"/>
    </row>
    <row r="14" spans="1:20" ht="12.75" customHeight="1" x14ac:dyDescent="0.2">
      <c r="A14" s="79" t="s">
        <v>192</v>
      </c>
      <c r="B14" s="41">
        <v>485.59</v>
      </c>
      <c r="C14" s="41">
        <v>485.59</v>
      </c>
      <c r="D14" s="41"/>
      <c r="E14" s="41">
        <v>8.25</v>
      </c>
      <c r="F14" s="41"/>
      <c r="G14" s="41"/>
      <c r="H14" s="41">
        <v>8.25</v>
      </c>
      <c r="I14" s="41"/>
      <c r="J14" s="41"/>
      <c r="K14" s="41">
        <v>493.84</v>
      </c>
      <c r="L14" s="41"/>
      <c r="M14" s="157"/>
      <c r="N14" s="41"/>
      <c r="O14" s="41"/>
      <c r="P14" s="41"/>
      <c r="Q14" s="41"/>
      <c r="R14" s="41"/>
      <c r="S14" s="41"/>
      <c r="T14" s="41"/>
    </row>
    <row r="15" spans="1:20" ht="13.7" customHeight="1" x14ac:dyDescent="0.2">
      <c r="A15" s="79" t="s">
        <v>193</v>
      </c>
      <c r="B15" s="41">
        <v>1.1100000000000001</v>
      </c>
      <c r="C15" s="41">
        <v>1.1100000000000001</v>
      </c>
      <c r="D15" s="41"/>
      <c r="E15" s="41">
        <v>4.3</v>
      </c>
      <c r="F15" s="41"/>
      <c r="G15" s="41"/>
      <c r="H15" s="41"/>
      <c r="I15" s="41">
        <v>4.3</v>
      </c>
      <c r="J15" s="41"/>
      <c r="K15" s="41">
        <v>5.41</v>
      </c>
      <c r="L15" s="41"/>
      <c r="M15" s="157"/>
      <c r="N15" s="41"/>
      <c r="O15" s="41"/>
      <c r="P15" s="41"/>
      <c r="Q15" s="41"/>
      <c r="R15" s="41"/>
      <c r="S15" s="41"/>
      <c r="T15" s="41"/>
    </row>
    <row r="16" spans="1:20" ht="13.7" customHeight="1" x14ac:dyDescent="0.2">
      <c r="A16" s="79" t="s">
        <v>194</v>
      </c>
      <c r="B16" s="41">
        <v>826.92</v>
      </c>
      <c r="C16" s="41">
        <v>826.92</v>
      </c>
      <c r="D16" s="41"/>
      <c r="E16" s="41">
        <v>41.26</v>
      </c>
      <c r="F16" s="41"/>
      <c r="G16" s="41"/>
      <c r="H16" s="41">
        <v>41.26</v>
      </c>
      <c r="I16" s="41"/>
      <c r="J16" s="41"/>
      <c r="K16" s="41">
        <v>868.18</v>
      </c>
      <c r="L16" s="41"/>
      <c r="M16" s="157"/>
      <c r="N16" s="41"/>
      <c r="O16" s="41"/>
      <c r="P16" s="41"/>
      <c r="Q16" s="41"/>
      <c r="R16" s="41"/>
      <c r="S16" s="41"/>
      <c r="T16" s="41"/>
    </row>
    <row r="17" spans="1:20" ht="13.7" customHeight="1" x14ac:dyDescent="0.2">
      <c r="A17" s="79" t="s">
        <v>195</v>
      </c>
      <c r="B17" s="41">
        <v>427.05</v>
      </c>
      <c r="C17" s="41">
        <v>427.05</v>
      </c>
      <c r="D17" s="41"/>
      <c r="E17" s="41">
        <v>15.41</v>
      </c>
      <c r="F17" s="41"/>
      <c r="G17" s="41"/>
      <c r="H17" s="41">
        <v>15.41</v>
      </c>
      <c r="I17" s="41"/>
      <c r="J17" s="41"/>
      <c r="K17" s="41">
        <v>442.46</v>
      </c>
      <c r="L17" s="41"/>
      <c r="M17" s="157"/>
      <c r="N17" s="41"/>
      <c r="O17" s="41"/>
      <c r="P17" s="41"/>
      <c r="Q17" s="41"/>
      <c r="R17" s="41"/>
      <c r="S17" s="41"/>
      <c r="T17" s="41"/>
    </row>
    <row r="18" spans="1:20" ht="13.7" customHeight="1" x14ac:dyDescent="0.2">
      <c r="A18" s="79" t="s">
        <v>196</v>
      </c>
      <c r="B18" s="41">
        <v>354.26</v>
      </c>
      <c r="C18" s="41">
        <v>354.26</v>
      </c>
      <c r="D18" s="41"/>
      <c r="E18" s="41">
        <v>15.41</v>
      </c>
      <c r="F18" s="41"/>
      <c r="G18" s="41"/>
      <c r="H18" s="41">
        <v>15.41</v>
      </c>
      <c r="I18" s="41"/>
      <c r="J18" s="41"/>
      <c r="K18" s="41">
        <v>369.67</v>
      </c>
      <c r="L18" s="41"/>
      <c r="M18" s="157"/>
      <c r="N18" s="41"/>
      <c r="O18" s="41"/>
      <c r="P18" s="41"/>
      <c r="Q18" s="41"/>
      <c r="R18" s="41"/>
      <c r="S18" s="41"/>
      <c r="T18" s="41"/>
    </row>
    <row r="19" spans="1:20" ht="13.7" customHeight="1" x14ac:dyDescent="0.2">
      <c r="A19" s="79" t="s">
        <v>197</v>
      </c>
      <c r="B19" s="41">
        <v>72.790000000000006</v>
      </c>
      <c r="C19" s="41">
        <v>72.790000000000006</v>
      </c>
      <c r="D19" s="41"/>
      <c r="E19" s="41"/>
      <c r="F19" s="41"/>
      <c r="G19" s="41"/>
      <c r="H19" s="41"/>
      <c r="I19" s="41"/>
      <c r="J19" s="41"/>
      <c r="K19" s="41">
        <v>72.790000000000006</v>
      </c>
      <c r="L19" s="41"/>
      <c r="M19" s="157"/>
      <c r="N19" s="41"/>
      <c r="O19" s="41"/>
      <c r="P19" s="41"/>
      <c r="Q19" s="41"/>
      <c r="R19" s="41"/>
      <c r="S19" s="41"/>
      <c r="T19" s="41"/>
    </row>
    <row r="20" spans="1:20" ht="16.5" customHeight="1" x14ac:dyDescent="0.2">
      <c r="A20" s="79" t="s">
        <v>206</v>
      </c>
      <c r="B20" s="41">
        <v>375.46</v>
      </c>
      <c r="C20" s="41">
        <v>375.46</v>
      </c>
      <c r="D20" s="41"/>
      <c r="E20" s="41"/>
      <c r="F20" s="41"/>
      <c r="G20" s="41"/>
      <c r="H20" s="41"/>
      <c r="I20" s="41"/>
      <c r="J20" s="41"/>
      <c r="K20" s="41">
        <v>375.46</v>
      </c>
      <c r="L20" s="41"/>
      <c r="M20" s="157"/>
      <c r="N20" s="41"/>
      <c r="O20" s="41"/>
      <c r="P20" s="41"/>
      <c r="Q20" s="41"/>
      <c r="R20" s="41"/>
      <c r="S20" s="41"/>
      <c r="T20" s="41"/>
    </row>
    <row r="21" spans="1:20" ht="30.75" customHeight="1" x14ac:dyDescent="0.2">
      <c r="A21" s="78" t="s">
        <v>125</v>
      </c>
      <c r="B21" s="42">
        <v>3568.5</v>
      </c>
      <c r="C21" s="42">
        <v>3568.5</v>
      </c>
      <c r="D21" s="42"/>
      <c r="E21" s="42">
        <v>136.6</v>
      </c>
      <c r="F21" s="42"/>
      <c r="G21" s="42">
        <v>33.770000000000003</v>
      </c>
      <c r="H21" s="42">
        <v>102.83</v>
      </c>
      <c r="I21" s="42"/>
      <c r="J21" s="42"/>
      <c r="K21" s="42">
        <v>3705.1</v>
      </c>
      <c r="L21" s="41"/>
      <c r="M21" s="157"/>
      <c r="N21" s="41"/>
      <c r="O21" s="41"/>
      <c r="P21" s="41"/>
      <c r="Q21" s="41"/>
      <c r="R21" s="41"/>
      <c r="S21" s="41"/>
      <c r="T21" s="41"/>
    </row>
    <row r="22" spans="1:20" ht="12.75" customHeight="1" x14ac:dyDescent="0.2">
      <c r="A22" s="79" t="s">
        <v>2</v>
      </c>
      <c r="B22" s="41">
        <v>807.72</v>
      </c>
      <c r="C22" s="41">
        <v>807.72</v>
      </c>
      <c r="D22" s="41"/>
      <c r="E22" s="41">
        <v>49.15</v>
      </c>
      <c r="F22" s="41"/>
      <c r="G22" s="41"/>
      <c r="H22" s="41">
        <v>49.15</v>
      </c>
      <c r="I22" s="41"/>
      <c r="J22" s="41"/>
      <c r="K22" s="41">
        <v>856.87</v>
      </c>
      <c r="L22" s="40"/>
      <c r="M22" s="157"/>
      <c r="N22" s="40"/>
      <c r="O22" s="40"/>
      <c r="P22" s="40"/>
      <c r="Q22" s="40"/>
      <c r="R22" s="40"/>
      <c r="S22" s="40"/>
      <c r="T22" s="40"/>
    </row>
    <row r="23" spans="1:20" ht="12.75" customHeight="1" x14ac:dyDescent="0.2">
      <c r="A23" s="79" t="s">
        <v>3</v>
      </c>
      <c r="B23" s="41">
        <v>108.11</v>
      </c>
      <c r="C23" s="41">
        <v>108.11</v>
      </c>
      <c r="D23" s="41"/>
      <c r="E23" s="41">
        <v>6.58</v>
      </c>
      <c r="F23" s="41"/>
      <c r="G23" s="41"/>
      <c r="H23" s="41">
        <v>6.58</v>
      </c>
      <c r="I23" s="41"/>
      <c r="J23" s="41"/>
      <c r="K23" s="41">
        <v>114.69</v>
      </c>
      <c r="L23" s="41"/>
      <c r="M23" s="157"/>
      <c r="N23" s="41"/>
      <c r="O23" s="41"/>
      <c r="P23" s="41"/>
      <c r="Q23" s="41"/>
      <c r="R23" s="41"/>
      <c r="S23" s="41"/>
      <c r="T23" s="41"/>
    </row>
    <row r="24" spans="1:20" s="27" customFormat="1" ht="13.35" customHeight="1" x14ac:dyDescent="0.2">
      <c r="A24" s="79" t="s">
        <v>4</v>
      </c>
      <c r="B24" s="41">
        <v>699.61</v>
      </c>
      <c r="C24" s="41">
        <v>699.61</v>
      </c>
      <c r="D24" s="41"/>
      <c r="E24" s="41">
        <v>42.57</v>
      </c>
      <c r="F24" s="41"/>
      <c r="G24" s="41"/>
      <c r="H24" s="41">
        <v>42.57</v>
      </c>
      <c r="I24" s="41"/>
      <c r="J24" s="41"/>
      <c r="K24" s="41">
        <v>742.18</v>
      </c>
      <c r="L24" s="41"/>
      <c r="M24" s="157"/>
      <c r="N24" s="41"/>
      <c r="O24" s="41"/>
      <c r="P24" s="41"/>
      <c r="Q24" s="41"/>
      <c r="R24" s="41"/>
      <c r="S24" s="41"/>
      <c r="T24" s="41"/>
    </row>
    <row r="25" spans="1:20" s="27" customFormat="1" ht="13.35" customHeight="1" x14ac:dyDescent="0.2">
      <c r="A25" s="79" t="s">
        <v>5</v>
      </c>
      <c r="B25" s="41">
        <v>349.46</v>
      </c>
      <c r="C25" s="41">
        <v>349.46</v>
      </c>
      <c r="D25" s="41"/>
      <c r="E25" s="41">
        <v>21.26</v>
      </c>
      <c r="F25" s="41"/>
      <c r="G25" s="41"/>
      <c r="H25" s="41">
        <v>21.26</v>
      </c>
      <c r="I25" s="41"/>
      <c r="J25" s="41"/>
      <c r="K25" s="41">
        <v>370.72</v>
      </c>
      <c r="L25" s="41"/>
      <c r="M25" s="157"/>
      <c r="N25" s="41"/>
      <c r="O25" s="41"/>
      <c r="P25" s="41"/>
      <c r="Q25" s="41"/>
      <c r="R25" s="41"/>
      <c r="S25" s="41"/>
      <c r="T25" s="41"/>
    </row>
    <row r="26" spans="1:20" s="27" customFormat="1" ht="12.75" customHeight="1" x14ac:dyDescent="0.2">
      <c r="A26" s="79" t="s">
        <v>177</v>
      </c>
      <c r="B26" s="41">
        <v>350.15</v>
      </c>
      <c r="C26" s="41">
        <v>350.15</v>
      </c>
      <c r="D26" s="41"/>
      <c r="E26" s="41">
        <v>21.31</v>
      </c>
      <c r="F26" s="41"/>
      <c r="G26" s="41"/>
      <c r="H26" s="41">
        <v>21.31</v>
      </c>
      <c r="I26" s="41"/>
      <c r="J26" s="41"/>
      <c r="K26" s="41">
        <v>371.46</v>
      </c>
      <c r="L26" s="41"/>
      <c r="M26" s="157"/>
      <c r="N26" s="41"/>
      <c r="O26" s="41"/>
      <c r="P26" s="41"/>
      <c r="Q26" s="41"/>
      <c r="R26" s="41"/>
      <c r="S26" s="41"/>
      <c r="T26" s="41"/>
    </row>
    <row r="27" spans="1:20" s="27" customFormat="1" ht="24" customHeight="1" x14ac:dyDescent="0.2">
      <c r="A27" s="79" t="s">
        <v>126</v>
      </c>
      <c r="B27" s="41">
        <v>2429.5700000000002</v>
      </c>
      <c r="C27" s="41">
        <v>2429.5700000000002</v>
      </c>
      <c r="D27" s="41"/>
      <c r="E27" s="41">
        <v>87.44</v>
      </c>
      <c r="F27" s="41"/>
      <c r="G27" s="41">
        <v>33.770000000000003</v>
      </c>
      <c r="H27" s="41">
        <v>53.67</v>
      </c>
      <c r="I27" s="41"/>
      <c r="J27" s="41"/>
      <c r="K27" s="41">
        <v>2517.0100000000002</v>
      </c>
      <c r="L27" s="41"/>
      <c r="M27" s="157"/>
      <c r="N27" s="41"/>
      <c r="O27" s="41"/>
      <c r="P27" s="41"/>
      <c r="Q27" s="41"/>
      <c r="R27" s="41"/>
      <c r="S27" s="41"/>
      <c r="T27" s="41"/>
    </row>
    <row r="28" spans="1:20" s="27" customFormat="1" ht="13.7" customHeight="1" x14ac:dyDescent="0.2">
      <c r="A28" s="79" t="s">
        <v>6</v>
      </c>
      <c r="B28" s="41">
        <v>194.05</v>
      </c>
      <c r="C28" s="41">
        <v>194.05</v>
      </c>
      <c r="D28" s="41"/>
      <c r="E28" s="41">
        <v>32.25</v>
      </c>
      <c r="F28" s="41"/>
      <c r="G28" s="41">
        <v>28.27</v>
      </c>
      <c r="H28" s="41">
        <v>3.98</v>
      </c>
      <c r="I28" s="41"/>
      <c r="J28" s="41"/>
      <c r="K28" s="41">
        <v>226.31</v>
      </c>
      <c r="L28" s="41"/>
      <c r="M28" s="157"/>
      <c r="N28" s="41"/>
      <c r="O28" s="41"/>
      <c r="P28" s="41"/>
      <c r="Q28" s="41"/>
      <c r="R28" s="41"/>
      <c r="S28" s="41"/>
      <c r="T28" s="41"/>
    </row>
    <row r="29" spans="1:20" s="27" customFormat="1" ht="12.6" customHeight="1" x14ac:dyDescent="0.2">
      <c r="A29" s="79" t="s">
        <v>7</v>
      </c>
      <c r="B29" s="41">
        <v>200.87</v>
      </c>
      <c r="C29" s="41">
        <v>200.87</v>
      </c>
      <c r="D29" s="41"/>
      <c r="E29" s="41">
        <v>1.64</v>
      </c>
      <c r="F29" s="41"/>
      <c r="G29" s="41"/>
      <c r="H29" s="41">
        <v>1.64</v>
      </c>
      <c r="I29" s="41"/>
      <c r="J29" s="41"/>
      <c r="K29" s="41">
        <v>202.51</v>
      </c>
      <c r="L29" s="41"/>
      <c r="M29" s="157"/>
      <c r="N29" s="41"/>
      <c r="O29" s="41"/>
      <c r="P29" s="41"/>
      <c r="Q29" s="41"/>
      <c r="R29" s="41"/>
      <c r="S29" s="41"/>
      <c r="T29" s="41"/>
    </row>
    <row r="30" spans="1:20" s="27" customFormat="1" ht="12.75" customHeight="1" x14ac:dyDescent="0.2">
      <c r="A30" s="79" t="s">
        <v>8</v>
      </c>
      <c r="B30" s="41">
        <v>179.47</v>
      </c>
      <c r="C30" s="41">
        <v>179.47</v>
      </c>
      <c r="D30" s="41"/>
      <c r="E30" s="41">
        <v>0.36</v>
      </c>
      <c r="F30" s="41"/>
      <c r="G30" s="41"/>
      <c r="H30" s="41">
        <v>0.36</v>
      </c>
      <c r="I30" s="41"/>
      <c r="J30" s="41"/>
      <c r="K30" s="41">
        <v>179.83</v>
      </c>
      <c r="L30" s="41"/>
      <c r="M30" s="157"/>
      <c r="N30" s="41"/>
      <c r="O30" s="41"/>
      <c r="P30" s="41"/>
      <c r="Q30" s="41"/>
      <c r="R30" s="41"/>
      <c r="S30" s="41"/>
      <c r="T30" s="41"/>
    </row>
    <row r="31" spans="1:20" s="27" customFormat="1" ht="12.75" customHeight="1" x14ac:dyDescent="0.2">
      <c r="A31" s="79" t="s">
        <v>9</v>
      </c>
      <c r="B31" s="41">
        <v>100.03</v>
      </c>
      <c r="C31" s="41">
        <v>100.03</v>
      </c>
      <c r="D31" s="41"/>
      <c r="E31" s="41">
        <v>0.04</v>
      </c>
      <c r="F31" s="41"/>
      <c r="G31" s="41"/>
      <c r="H31" s="41">
        <v>0.04</v>
      </c>
      <c r="I31" s="41"/>
      <c r="J31" s="41"/>
      <c r="K31" s="41">
        <v>100.07</v>
      </c>
      <c r="L31" s="41"/>
      <c r="M31" s="157"/>
      <c r="N31" s="41"/>
      <c r="O31" s="41"/>
      <c r="P31" s="41"/>
      <c r="Q31" s="41"/>
      <c r="R31" s="41"/>
      <c r="S31" s="41"/>
      <c r="T31" s="41"/>
    </row>
    <row r="32" spans="1:20" s="27" customFormat="1" ht="12.75" customHeight="1" x14ac:dyDescent="0.2">
      <c r="A32" s="79" t="s">
        <v>198</v>
      </c>
      <c r="B32" s="41">
        <v>110.58</v>
      </c>
      <c r="C32" s="41">
        <v>110.58</v>
      </c>
      <c r="D32" s="41"/>
      <c r="E32" s="41">
        <v>7.21</v>
      </c>
      <c r="F32" s="41"/>
      <c r="G32" s="41"/>
      <c r="H32" s="41">
        <v>7.21</v>
      </c>
      <c r="I32" s="41"/>
      <c r="J32" s="41"/>
      <c r="K32" s="41">
        <v>117.79</v>
      </c>
      <c r="L32" s="41"/>
      <c r="M32" s="157"/>
      <c r="N32" s="41"/>
      <c r="O32" s="41"/>
      <c r="P32" s="41"/>
      <c r="Q32" s="41"/>
      <c r="R32" s="41"/>
      <c r="S32" s="41"/>
      <c r="T32" s="41"/>
    </row>
    <row r="33" spans="1:20" s="27" customFormat="1" ht="12.75" customHeight="1" x14ac:dyDescent="0.2">
      <c r="A33" s="79" t="s">
        <v>10</v>
      </c>
      <c r="B33" s="41">
        <v>44.44</v>
      </c>
      <c r="C33" s="41">
        <v>44.44</v>
      </c>
      <c r="D33" s="41"/>
      <c r="E33" s="41">
        <v>0.36</v>
      </c>
      <c r="F33" s="41"/>
      <c r="G33" s="41"/>
      <c r="H33" s="41">
        <v>0.36</v>
      </c>
      <c r="I33" s="41"/>
      <c r="J33" s="41"/>
      <c r="K33" s="41">
        <v>44.8</v>
      </c>
      <c r="L33" s="41"/>
      <c r="M33" s="157"/>
      <c r="N33" s="41"/>
      <c r="O33" s="41"/>
      <c r="P33" s="41"/>
      <c r="Q33" s="41"/>
      <c r="R33" s="41"/>
      <c r="S33" s="41"/>
      <c r="T33" s="41"/>
    </row>
    <row r="34" spans="1:20" s="27" customFormat="1" ht="12.75" customHeight="1" x14ac:dyDescent="0.2">
      <c r="A34" s="79" t="s">
        <v>11</v>
      </c>
      <c r="B34" s="41">
        <v>26.58</v>
      </c>
      <c r="C34" s="41">
        <v>26.58</v>
      </c>
      <c r="D34" s="41"/>
      <c r="E34" s="41">
        <v>0.22</v>
      </c>
      <c r="F34" s="41"/>
      <c r="G34" s="41"/>
      <c r="H34" s="41">
        <v>0.22</v>
      </c>
      <c r="I34" s="41"/>
      <c r="J34" s="41"/>
      <c r="K34" s="41">
        <v>26.79</v>
      </c>
      <c r="L34" s="41"/>
      <c r="M34" s="157"/>
      <c r="N34" s="41"/>
      <c r="O34" s="41"/>
      <c r="P34" s="41"/>
      <c r="Q34" s="41"/>
      <c r="R34" s="41"/>
      <c r="S34" s="41"/>
      <c r="T34" s="41"/>
    </row>
    <row r="35" spans="1:20" s="27" customFormat="1" ht="12.75" customHeight="1" x14ac:dyDescent="0.2">
      <c r="A35" s="79" t="s">
        <v>123</v>
      </c>
      <c r="B35" s="41">
        <v>871.05</v>
      </c>
      <c r="C35" s="41">
        <v>871.05</v>
      </c>
      <c r="D35" s="41"/>
      <c r="E35" s="41">
        <v>39.630000000000003</v>
      </c>
      <c r="F35" s="41"/>
      <c r="G35" s="41">
        <v>5.5</v>
      </c>
      <c r="H35" s="41">
        <v>34.130000000000003</v>
      </c>
      <c r="I35" s="41"/>
      <c r="J35" s="41"/>
      <c r="K35" s="41">
        <v>910.68</v>
      </c>
      <c r="L35" s="41"/>
      <c r="M35" s="157"/>
      <c r="N35" s="41"/>
      <c r="O35" s="41"/>
      <c r="P35" s="41"/>
      <c r="Q35" s="41"/>
      <c r="R35" s="41"/>
      <c r="S35" s="41"/>
      <c r="T35" s="41"/>
    </row>
    <row r="36" spans="1:20" s="27" customFormat="1" ht="12.75" customHeight="1" x14ac:dyDescent="0.2">
      <c r="A36" s="79" t="s">
        <v>124</v>
      </c>
      <c r="B36" s="41">
        <v>702.51</v>
      </c>
      <c r="C36" s="41">
        <v>702.51</v>
      </c>
      <c r="D36" s="41"/>
      <c r="E36" s="41">
        <v>5.72</v>
      </c>
      <c r="F36" s="41"/>
      <c r="G36" s="41"/>
      <c r="H36" s="41">
        <v>5.72</v>
      </c>
      <c r="I36" s="41"/>
      <c r="J36" s="41"/>
      <c r="K36" s="41">
        <v>708.23</v>
      </c>
      <c r="L36" s="41"/>
      <c r="M36" s="157"/>
      <c r="N36" s="41"/>
      <c r="O36" s="41"/>
      <c r="P36" s="41"/>
      <c r="Q36" s="41"/>
      <c r="R36" s="41"/>
      <c r="S36" s="41"/>
      <c r="T36" s="41"/>
    </row>
    <row r="37" spans="1:20" s="27" customFormat="1" ht="24" customHeight="1" x14ac:dyDescent="0.2">
      <c r="A37" s="79" t="s">
        <v>207</v>
      </c>
      <c r="B37" s="41">
        <v>331.21</v>
      </c>
      <c r="C37" s="41">
        <v>331.21</v>
      </c>
      <c r="D37" s="41"/>
      <c r="E37" s="41"/>
      <c r="F37" s="41"/>
      <c r="G37" s="41"/>
      <c r="H37" s="41"/>
      <c r="I37" s="41"/>
      <c r="J37" s="41"/>
      <c r="K37" s="41">
        <v>331.21</v>
      </c>
      <c r="L37" s="41"/>
      <c r="M37" s="157"/>
      <c r="N37" s="41"/>
      <c r="O37" s="41"/>
      <c r="P37" s="41"/>
      <c r="Q37" s="41"/>
      <c r="R37" s="41"/>
      <c r="S37" s="41"/>
      <c r="T37" s="41"/>
    </row>
    <row r="38" spans="1:20" s="27" customFormat="1" ht="18.600000000000001" customHeight="1" x14ac:dyDescent="0.2">
      <c r="A38" s="78" t="s">
        <v>79</v>
      </c>
      <c r="B38" s="40">
        <v>476.3</v>
      </c>
      <c r="C38" s="40">
        <v>431.57</v>
      </c>
      <c r="D38" s="40">
        <v>44.73</v>
      </c>
      <c r="E38" s="40">
        <v>709.04</v>
      </c>
      <c r="F38" s="40">
        <v>8.84</v>
      </c>
      <c r="G38" s="40"/>
      <c r="H38" s="40">
        <v>699.24</v>
      </c>
      <c r="I38" s="40">
        <v>0.96</v>
      </c>
      <c r="J38" s="40"/>
      <c r="K38" s="40">
        <v>1185.3499999999999</v>
      </c>
      <c r="L38" s="41"/>
      <c r="M38" s="157"/>
      <c r="N38" s="41"/>
      <c r="O38" s="41"/>
      <c r="P38" s="41"/>
      <c r="Q38" s="41"/>
      <c r="R38" s="41"/>
      <c r="S38" s="41"/>
      <c r="T38" s="41"/>
    </row>
    <row r="39" spans="1:20" s="27" customFormat="1" ht="12.75" customHeight="1" x14ac:dyDescent="0.2">
      <c r="A39" s="79" t="s">
        <v>80</v>
      </c>
      <c r="B39" s="41">
        <v>339.06</v>
      </c>
      <c r="C39" s="41">
        <v>339.06</v>
      </c>
      <c r="D39" s="41"/>
      <c r="E39" s="41">
        <v>150.93</v>
      </c>
      <c r="F39" s="41"/>
      <c r="G39" s="41"/>
      <c r="H39" s="41">
        <v>150.93</v>
      </c>
      <c r="I39" s="41"/>
      <c r="J39" s="41"/>
      <c r="K39" s="41">
        <v>489.98</v>
      </c>
      <c r="L39" s="40"/>
      <c r="M39" s="157"/>
      <c r="N39" s="40"/>
      <c r="O39" s="40"/>
      <c r="P39" s="40"/>
      <c r="Q39" s="40"/>
      <c r="R39" s="40"/>
      <c r="S39" s="40"/>
      <c r="T39" s="40"/>
    </row>
    <row r="40" spans="1:20" s="28" customFormat="1" ht="12.75" customHeight="1" x14ac:dyDescent="0.2">
      <c r="A40" s="79" t="s">
        <v>208</v>
      </c>
      <c r="B40" s="41">
        <v>72.819999999999993</v>
      </c>
      <c r="C40" s="41">
        <v>72.819999999999993</v>
      </c>
      <c r="D40" s="41"/>
      <c r="E40" s="41"/>
      <c r="F40" s="41"/>
      <c r="G40" s="41"/>
      <c r="H40" s="41"/>
      <c r="I40" s="41"/>
      <c r="J40" s="41"/>
      <c r="K40" s="41">
        <v>72.819999999999993</v>
      </c>
      <c r="L40" s="41"/>
      <c r="M40" s="157"/>
      <c r="N40" s="41"/>
      <c r="O40" s="41"/>
      <c r="P40" s="41"/>
      <c r="Q40" s="41"/>
      <c r="R40" s="41"/>
      <c r="S40" s="41"/>
      <c r="T40" s="41"/>
    </row>
    <row r="41" spans="1:20" s="29" customFormat="1" ht="12.75" customHeight="1" x14ac:dyDescent="0.2">
      <c r="A41" s="79" t="s">
        <v>81</v>
      </c>
      <c r="B41" s="41">
        <v>44.73</v>
      </c>
      <c r="C41" s="41"/>
      <c r="D41" s="41">
        <v>44.73</v>
      </c>
      <c r="E41" s="41">
        <v>350.47</v>
      </c>
      <c r="F41" s="41">
        <v>8.84</v>
      </c>
      <c r="G41" s="41"/>
      <c r="H41" s="41">
        <v>341.63</v>
      </c>
      <c r="I41" s="41"/>
      <c r="J41" s="41"/>
      <c r="K41" s="41">
        <v>395.2</v>
      </c>
      <c r="L41" s="41"/>
      <c r="M41" s="157"/>
      <c r="N41" s="41"/>
      <c r="O41" s="41"/>
      <c r="P41" s="41"/>
      <c r="Q41" s="41"/>
      <c r="R41" s="41"/>
      <c r="S41" s="41"/>
      <c r="T41" s="41"/>
    </row>
    <row r="42" spans="1:20" s="29" customFormat="1" ht="12.75" customHeight="1" x14ac:dyDescent="0.2">
      <c r="A42" s="79" t="s">
        <v>133</v>
      </c>
      <c r="B42" s="41"/>
      <c r="C42" s="41"/>
      <c r="D42" s="41"/>
      <c r="E42" s="41">
        <v>101</v>
      </c>
      <c r="F42" s="41"/>
      <c r="G42" s="41"/>
      <c r="H42" s="41">
        <v>101</v>
      </c>
      <c r="I42" s="41"/>
      <c r="J42" s="41"/>
      <c r="K42" s="41">
        <v>101</v>
      </c>
      <c r="L42" s="41"/>
      <c r="M42" s="157"/>
      <c r="N42" s="41"/>
      <c r="O42" s="41"/>
      <c r="P42" s="41"/>
      <c r="Q42" s="41"/>
      <c r="R42" s="41"/>
      <c r="S42" s="41"/>
      <c r="T42" s="41"/>
    </row>
    <row r="43" spans="1:20" s="28" customFormat="1" ht="12.75" customHeight="1" x14ac:dyDescent="0.2">
      <c r="A43" s="79" t="s">
        <v>132</v>
      </c>
      <c r="B43" s="41">
        <v>19.7</v>
      </c>
      <c r="C43" s="41">
        <v>19.7</v>
      </c>
      <c r="D43" s="41">
        <v>0</v>
      </c>
      <c r="E43" s="41">
        <v>6.25</v>
      </c>
      <c r="F43" s="41"/>
      <c r="G43" s="41"/>
      <c r="H43" s="41">
        <v>5.29</v>
      </c>
      <c r="I43" s="41">
        <v>0.96</v>
      </c>
      <c r="J43" s="41"/>
      <c r="K43" s="41">
        <v>25.94</v>
      </c>
      <c r="L43" s="41"/>
      <c r="M43" s="157"/>
      <c r="N43" s="41"/>
      <c r="O43" s="41"/>
      <c r="P43" s="41"/>
      <c r="Q43" s="41"/>
      <c r="R43" s="41"/>
      <c r="S43" s="41"/>
      <c r="T43" s="41"/>
    </row>
    <row r="44" spans="1:20" ht="12.6" customHeight="1" x14ac:dyDescent="0.2">
      <c r="A44" s="79" t="s">
        <v>131</v>
      </c>
      <c r="B44" s="41"/>
      <c r="C44" s="41"/>
      <c r="D44" s="41"/>
      <c r="E44" s="41">
        <v>100.4</v>
      </c>
      <c r="F44" s="41"/>
      <c r="G44" s="41"/>
      <c r="H44" s="41">
        <v>100.4</v>
      </c>
      <c r="I44" s="41"/>
      <c r="J44" s="41"/>
      <c r="K44" s="41">
        <v>100.4</v>
      </c>
      <c r="L44" s="41"/>
      <c r="M44" s="157"/>
      <c r="N44" s="41"/>
      <c r="O44" s="41"/>
      <c r="P44" s="41"/>
      <c r="Q44" s="41"/>
      <c r="R44" s="41"/>
      <c r="S44" s="41"/>
      <c r="T44" s="41"/>
    </row>
    <row r="45" spans="1:20" ht="12.6" customHeight="1" x14ac:dyDescent="0.2">
      <c r="A45" s="78" t="s">
        <v>12</v>
      </c>
      <c r="B45" s="40">
        <v>484.41</v>
      </c>
      <c r="C45" s="40">
        <v>74.3</v>
      </c>
      <c r="D45" s="40">
        <v>410.11</v>
      </c>
      <c r="E45" s="40">
        <v>536.05999999999995</v>
      </c>
      <c r="F45" s="40"/>
      <c r="G45" s="40"/>
      <c r="H45" s="40">
        <v>10.66</v>
      </c>
      <c r="I45" s="40">
        <v>1.92</v>
      </c>
      <c r="J45" s="40">
        <v>523.49</v>
      </c>
      <c r="K45" s="40">
        <v>1020.47</v>
      </c>
      <c r="L45" s="41"/>
      <c r="M45" s="157"/>
      <c r="N45" s="41"/>
      <c r="O45" s="41"/>
      <c r="P45" s="41"/>
      <c r="Q45" s="41"/>
      <c r="R45" s="41"/>
      <c r="S45" s="41"/>
      <c r="T45" s="41"/>
    </row>
    <row r="46" spans="1:20" ht="12.75" customHeight="1" x14ac:dyDescent="0.2">
      <c r="A46" s="79" t="s">
        <v>13</v>
      </c>
      <c r="B46" s="41">
        <v>15.4</v>
      </c>
      <c r="C46" s="41">
        <v>0</v>
      </c>
      <c r="D46" s="41">
        <v>15.4</v>
      </c>
      <c r="E46" s="41">
        <v>16.41</v>
      </c>
      <c r="F46" s="41"/>
      <c r="G46" s="41"/>
      <c r="H46" s="41"/>
      <c r="I46" s="41"/>
      <c r="J46" s="41">
        <v>16.41</v>
      </c>
      <c r="K46" s="41">
        <v>31.82</v>
      </c>
      <c r="L46" s="40"/>
      <c r="M46" s="157"/>
      <c r="N46" s="40"/>
      <c r="O46" s="40"/>
      <c r="P46" s="40"/>
      <c r="Q46" s="40"/>
      <c r="R46" s="40"/>
      <c r="S46" s="40"/>
      <c r="T46" s="40"/>
    </row>
    <row r="47" spans="1:20" ht="12.75" customHeight="1" x14ac:dyDescent="0.2">
      <c r="A47" s="79" t="s">
        <v>14</v>
      </c>
      <c r="B47" s="41">
        <v>394.7</v>
      </c>
      <c r="C47" s="41"/>
      <c r="D47" s="41">
        <v>394.7</v>
      </c>
      <c r="E47" s="41">
        <v>507.08</v>
      </c>
      <c r="F47" s="41"/>
      <c r="G47" s="41"/>
      <c r="H47" s="41"/>
      <c r="I47" s="41"/>
      <c r="J47" s="41">
        <v>507.08</v>
      </c>
      <c r="K47" s="41">
        <v>901.78</v>
      </c>
      <c r="L47" s="41"/>
      <c r="M47" s="157"/>
      <c r="N47" s="41"/>
      <c r="O47" s="41"/>
      <c r="P47" s="41"/>
      <c r="Q47" s="41"/>
      <c r="R47" s="41"/>
      <c r="S47" s="41"/>
      <c r="T47" s="41"/>
    </row>
    <row r="48" spans="1:20" ht="12.75" customHeight="1" x14ac:dyDescent="0.2">
      <c r="A48" s="79" t="s">
        <v>15</v>
      </c>
      <c r="B48" s="41">
        <v>38.86</v>
      </c>
      <c r="C48" s="41">
        <v>38.86</v>
      </c>
      <c r="D48" s="41"/>
      <c r="E48" s="41">
        <v>0.12</v>
      </c>
      <c r="F48" s="41"/>
      <c r="G48" s="41"/>
      <c r="H48" s="41">
        <v>0.12</v>
      </c>
      <c r="I48" s="41"/>
      <c r="J48" s="41"/>
      <c r="K48" s="41">
        <v>38.979999999999997</v>
      </c>
      <c r="L48" s="41"/>
      <c r="M48" s="157"/>
      <c r="N48" s="41"/>
      <c r="O48" s="41"/>
      <c r="P48" s="41"/>
      <c r="Q48" s="41"/>
      <c r="R48" s="41"/>
      <c r="S48" s="41"/>
      <c r="T48" s="41"/>
    </row>
    <row r="49" spans="1:20" ht="12.75" customHeight="1" x14ac:dyDescent="0.2">
      <c r="A49" s="79" t="s">
        <v>16</v>
      </c>
      <c r="B49" s="41">
        <v>35.44</v>
      </c>
      <c r="C49" s="41">
        <v>35.44</v>
      </c>
      <c r="D49" s="41">
        <v>0</v>
      </c>
      <c r="E49" s="41">
        <v>12.45</v>
      </c>
      <c r="F49" s="41"/>
      <c r="G49" s="41"/>
      <c r="H49" s="41">
        <v>10.54</v>
      </c>
      <c r="I49" s="41">
        <v>1.92</v>
      </c>
      <c r="J49" s="41"/>
      <c r="K49" s="41">
        <v>47.9</v>
      </c>
      <c r="L49" s="41"/>
      <c r="M49" s="157"/>
      <c r="N49" s="41"/>
      <c r="O49" s="41"/>
      <c r="P49" s="41"/>
      <c r="Q49" s="41"/>
      <c r="R49" s="41"/>
      <c r="S49" s="41"/>
      <c r="T49" s="41"/>
    </row>
    <row r="50" spans="1:20" ht="38.25" customHeight="1" x14ac:dyDescent="0.2">
      <c r="A50" s="78" t="s">
        <v>155</v>
      </c>
      <c r="B50" s="42">
        <v>3868.92</v>
      </c>
      <c r="C50" s="42">
        <v>3868.92</v>
      </c>
      <c r="D50" s="42"/>
      <c r="E50" s="42">
        <v>924.63</v>
      </c>
      <c r="F50" s="42"/>
      <c r="G50" s="42"/>
      <c r="H50" s="42">
        <v>924.63</v>
      </c>
      <c r="I50" s="42"/>
      <c r="J50" s="42"/>
      <c r="K50" s="42">
        <v>4793.55</v>
      </c>
      <c r="L50" s="41"/>
      <c r="M50" s="157"/>
      <c r="N50" s="41"/>
      <c r="O50" s="41"/>
      <c r="P50" s="41"/>
      <c r="Q50" s="41"/>
      <c r="R50" s="41"/>
      <c r="S50" s="41"/>
      <c r="T50" s="41"/>
    </row>
    <row r="51" spans="1:20" ht="14.25" customHeight="1" x14ac:dyDescent="0.2">
      <c r="A51" s="79" t="s">
        <v>135</v>
      </c>
      <c r="B51" s="41">
        <v>194.37</v>
      </c>
      <c r="C51" s="41">
        <v>194.37</v>
      </c>
      <c r="D51" s="41"/>
      <c r="E51" s="41">
        <v>53.26</v>
      </c>
      <c r="F51" s="41"/>
      <c r="G51" s="41"/>
      <c r="H51" s="41">
        <v>53.26</v>
      </c>
      <c r="I51" s="41"/>
      <c r="J51" s="41"/>
      <c r="K51" s="41">
        <v>247.63</v>
      </c>
      <c r="L51" s="42"/>
      <c r="M51" s="157"/>
      <c r="N51" s="42"/>
      <c r="O51" s="42"/>
      <c r="P51" s="42"/>
      <c r="Q51" s="42"/>
      <c r="R51" s="42"/>
      <c r="S51" s="42"/>
      <c r="T51" s="42"/>
    </row>
    <row r="52" spans="1:20" ht="12.75" customHeight="1" x14ac:dyDescent="0.2">
      <c r="A52" s="79" t="s">
        <v>134</v>
      </c>
      <c r="B52" s="41">
        <v>153.69</v>
      </c>
      <c r="C52" s="41">
        <v>153.69</v>
      </c>
      <c r="D52" s="41"/>
      <c r="E52" s="41">
        <v>47.6</v>
      </c>
      <c r="F52" s="41"/>
      <c r="G52" s="41"/>
      <c r="H52" s="41">
        <v>47.6</v>
      </c>
      <c r="I52" s="41"/>
      <c r="J52" s="41"/>
      <c r="K52" s="41">
        <v>201.29</v>
      </c>
      <c r="L52" s="41"/>
      <c r="M52" s="157"/>
      <c r="N52" s="41"/>
      <c r="O52" s="41"/>
      <c r="P52" s="41"/>
      <c r="Q52" s="41"/>
      <c r="R52" s="41"/>
      <c r="S52" s="41"/>
      <c r="T52" s="41"/>
    </row>
    <row r="53" spans="1:20" ht="12.75" customHeight="1" x14ac:dyDescent="0.2">
      <c r="A53" s="79" t="s">
        <v>210</v>
      </c>
      <c r="B53" s="41">
        <v>40.68</v>
      </c>
      <c r="C53" s="41">
        <v>40.68</v>
      </c>
      <c r="D53" s="41"/>
      <c r="E53" s="41">
        <v>5.66</v>
      </c>
      <c r="F53" s="41"/>
      <c r="G53" s="41"/>
      <c r="H53" s="41">
        <v>5.66</v>
      </c>
      <c r="I53" s="41"/>
      <c r="J53" s="41"/>
      <c r="K53" s="41">
        <v>46.34</v>
      </c>
      <c r="L53" s="41"/>
      <c r="M53" s="157"/>
      <c r="N53" s="41"/>
      <c r="O53" s="41"/>
      <c r="P53" s="41"/>
      <c r="Q53" s="41"/>
      <c r="R53" s="41"/>
      <c r="S53" s="41"/>
      <c r="T53" s="41"/>
    </row>
    <row r="54" spans="1:20" ht="12.75" customHeight="1" x14ac:dyDescent="0.2">
      <c r="A54" s="79" t="s">
        <v>136</v>
      </c>
      <c r="B54" s="41">
        <v>171.79</v>
      </c>
      <c r="C54" s="41">
        <v>171.79</v>
      </c>
      <c r="D54" s="41"/>
      <c r="E54" s="41">
        <v>6.82</v>
      </c>
      <c r="F54" s="41"/>
      <c r="G54" s="41"/>
      <c r="H54" s="41">
        <v>6.82</v>
      </c>
      <c r="I54" s="41"/>
      <c r="J54" s="41"/>
      <c r="K54" s="41">
        <v>178.61</v>
      </c>
      <c r="L54" s="41"/>
      <c r="M54" s="157"/>
      <c r="N54" s="41"/>
      <c r="O54" s="41"/>
      <c r="P54" s="41"/>
      <c r="Q54" s="41"/>
      <c r="R54" s="41"/>
      <c r="S54" s="41"/>
      <c r="T54" s="41"/>
    </row>
    <row r="55" spans="1:20" ht="12.75" customHeight="1" x14ac:dyDescent="0.2">
      <c r="A55" s="79" t="s">
        <v>128</v>
      </c>
      <c r="B55" s="41">
        <v>121.53</v>
      </c>
      <c r="C55" s="41">
        <v>121.53</v>
      </c>
      <c r="D55" s="41"/>
      <c r="E55" s="41">
        <v>5.74</v>
      </c>
      <c r="F55" s="41"/>
      <c r="G55" s="41"/>
      <c r="H55" s="41">
        <v>5.74</v>
      </c>
      <c r="I55" s="41"/>
      <c r="J55" s="41"/>
      <c r="K55" s="41">
        <v>127.27</v>
      </c>
      <c r="L55" s="41"/>
      <c r="M55" s="157"/>
      <c r="N55" s="41"/>
      <c r="O55" s="41"/>
      <c r="P55" s="41"/>
      <c r="Q55" s="41"/>
      <c r="R55" s="41"/>
      <c r="S55" s="41"/>
      <c r="T55" s="41"/>
    </row>
    <row r="56" spans="1:20" ht="24" customHeight="1" x14ac:dyDescent="0.2">
      <c r="A56" s="79" t="s">
        <v>209</v>
      </c>
      <c r="B56" s="41">
        <v>50.26</v>
      </c>
      <c r="C56" s="41">
        <v>50.26</v>
      </c>
      <c r="D56" s="41"/>
      <c r="E56" s="41">
        <v>1.08</v>
      </c>
      <c r="F56" s="41"/>
      <c r="G56" s="41"/>
      <c r="H56" s="41">
        <v>1.08</v>
      </c>
      <c r="I56" s="41"/>
      <c r="J56" s="41"/>
      <c r="K56" s="41">
        <v>51.34</v>
      </c>
      <c r="L56" s="41"/>
      <c r="M56" s="157"/>
      <c r="N56" s="41"/>
      <c r="O56" s="41"/>
      <c r="P56" s="41"/>
      <c r="Q56" s="41"/>
      <c r="R56" s="41"/>
      <c r="S56" s="41"/>
      <c r="T56" s="41"/>
    </row>
    <row r="57" spans="1:20" ht="29.25" customHeight="1" x14ac:dyDescent="0.2">
      <c r="A57" s="79" t="s">
        <v>152</v>
      </c>
      <c r="B57" s="41">
        <v>2448.2600000000002</v>
      </c>
      <c r="C57" s="41">
        <v>2448.2600000000002</v>
      </c>
      <c r="D57" s="41"/>
      <c r="E57" s="41">
        <v>686.54</v>
      </c>
      <c r="F57" s="41"/>
      <c r="G57" s="41"/>
      <c r="H57" s="41">
        <v>686.54</v>
      </c>
      <c r="I57" s="41"/>
      <c r="J57" s="41"/>
      <c r="K57" s="41">
        <v>3134.8</v>
      </c>
      <c r="L57" s="41"/>
      <c r="M57" s="157"/>
      <c r="N57" s="41"/>
      <c r="O57" s="41"/>
      <c r="P57" s="41"/>
      <c r="Q57" s="41"/>
      <c r="R57" s="41"/>
      <c r="S57" s="41"/>
      <c r="T57" s="41"/>
    </row>
    <row r="58" spans="1:20" ht="24" customHeight="1" x14ac:dyDescent="0.2">
      <c r="A58" s="79" t="s">
        <v>156</v>
      </c>
      <c r="B58" s="41">
        <v>975.96</v>
      </c>
      <c r="C58" s="41">
        <v>975.96</v>
      </c>
      <c r="D58" s="41"/>
      <c r="E58" s="41">
        <v>448.83</v>
      </c>
      <c r="F58" s="41"/>
      <c r="G58" s="41"/>
      <c r="H58" s="41">
        <v>448.83</v>
      </c>
      <c r="I58" s="41"/>
      <c r="J58" s="41"/>
      <c r="K58" s="41">
        <v>1424.79</v>
      </c>
      <c r="L58" s="41"/>
      <c r="M58" s="157"/>
      <c r="N58" s="41"/>
      <c r="O58" s="41"/>
      <c r="P58" s="41"/>
      <c r="Q58" s="41"/>
      <c r="R58" s="41"/>
      <c r="S58" s="41"/>
      <c r="T58" s="41"/>
    </row>
    <row r="59" spans="1:20" ht="24" customHeight="1" x14ac:dyDescent="0.2">
      <c r="A59" s="79" t="s">
        <v>199</v>
      </c>
      <c r="B59" s="41">
        <v>656.85</v>
      </c>
      <c r="C59" s="41">
        <v>656.85</v>
      </c>
      <c r="D59" s="41"/>
      <c r="E59" s="41">
        <v>412.87</v>
      </c>
      <c r="F59" s="41"/>
      <c r="G59" s="41"/>
      <c r="H59" s="41">
        <v>412.87</v>
      </c>
      <c r="I59" s="41"/>
      <c r="J59" s="41"/>
      <c r="K59" s="41">
        <v>1069.72</v>
      </c>
      <c r="L59" s="41"/>
      <c r="M59" s="157"/>
      <c r="N59" s="41"/>
      <c r="O59" s="41"/>
      <c r="P59" s="41"/>
      <c r="Q59" s="41"/>
      <c r="R59" s="41"/>
      <c r="S59" s="41"/>
      <c r="T59" s="41"/>
    </row>
    <row r="60" spans="1:20" ht="24" customHeight="1" x14ac:dyDescent="0.2">
      <c r="A60" s="79" t="s">
        <v>200</v>
      </c>
      <c r="B60" s="41">
        <v>319.10000000000002</v>
      </c>
      <c r="C60" s="41">
        <v>319.10000000000002</v>
      </c>
      <c r="D60" s="41"/>
      <c r="E60" s="41">
        <v>35.96</v>
      </c>
      <c r="F60" s="41"/>
      <c r="G60" s="41"/>
      <c r="H60" s="41">
        <v>35.96</v>
      </c>
      <c r="I60" s="41"/>
      <c r="J60" s="41"/>
      <c r="K60" s="41">
        <v>355.07</v>
      </c>
      <c r="M60" s="157"/>
      <c r="Q60" s="41"/>
      <c r="R60" s="41"/>
      <c r="S60" s="41"/>
      <c r="T60" s="41"/>
    </row>
    <row r="61" spans="1:20" ht="39" customHeight="1" x14ac:dyDescent="0.2">
      <c r="A61" s="79" t="s">
        <v>211</v>
      </c>
      <c r="B61" s="41">
        <v>1472.3</v>
      </c>
      <c r="C61" s="41">
        <v>1472.3</v>
      </c>
      <c r="D61" s="41"/>
      <c r="E61" s="41">
        <v>237.71</v>
      </c>
      <c r="F61" s="41"/>
      <c r="G61" s="41"/>
      <c r="H61" s="41">
        <v>237.71</v>
      </c>
      <c r="I61" s="41"/>
      <c r="J61" s="41"/>
      <c r="K61" s="41">
        <v>1710.01</v>
      </c>
      <c r="L61" s="41"/>
      <c r="M61" s="157"/>
      <c r="N61" s="41"/>
      <c r="O61" s="41"/>
      <c r="P61" s="41"/>
      <c r="Q61" s="41"/>
      <c r="R61" s="41"/>
      <c r="S61" s="41"/>
      <c r="T61" s="41"/>
    </row>
    <row r="62" spans="1:20" ht="25.5" customHeight="1" x14ac:dyDescent="0.2">
      <c r="A62" s="79" t="s">
        <v>212</v>
      </c>
      <c r="B62" s="41">
        <v>967.12</v>
      </c>
      <c r="C62" s="41">
        <v>967.12</v>
      </c>
      <c r="D62" s="41"/>
      <c r="E62" s="41">
        <v>218</v>
      </c>
      <c r="F62" s="41"/>
      <c r="G62" s="41"/>
      <c r="H62" s="41">
        <v>218</v>
      </c>
      <c r="I62" s="41"/>
      <c r="J62" s="41"/>
      <c r="K62" s="41">
        <v>1185.1199999999999</v>
      </c>
      <c r="L62" s="41"/>
      <c r="M62" s="157"/>
      <c r="N62" s="41"/>
      <c r="O62" s="41"/>
      <c r="P62" s="41"/>
      <c r="Q62" s="41"/>
      <c r="R62" s="41"/>
      <c r="S62" s="41"/>
      <c r="T62" s="41"/>
    </row>
    <row r="63" spans="1:20" ht="25.5" customHeight="1" x14ac:dyDescent="0.2">
      <c r="A63" s="79" t="s">
        <v>213</v>
      </c>
      <c r="B63" s="41">
        <v>505.18</v>
      </c>
      <c r="C63" s="41">
        <v>505.18</v>
      </c>
      <c r="D63" s="41"/>
      <c r="E63" s="41">
        <v>19.71</v>
      </c>
      <c r="F63" s="41"/>
      <c r="G63" s="41"/>
      <c r="H63" s="41">
        <v>19.71</v>
      </c>
      <c r="I63" s="41"/>
      <c r="J63" s="41"/>
      <c r="K63" s="41">
        <v>524.89</v>
      </c>
      <c r="L63" s="41"/>
      <c r="M63" s="157"/>
      <c r="N63" s="41"/>
      <c r="O63" s="41"/>
      <c r="P63" s="41"/>
      <c r="Q63" s="41"/>
      <c r="R63" s="41"/>
      <c r="S63" s="41"/>
      <c r="T63" s="41"/>
    </row>
    <row r="64" spans="1:20" ht="15" customHeight="1" x14ac:dyDescent="0.2">
      <c r="A64" s="79" t="s">
        <v>201</v>
      </c>
      <c r="B64" s="41">
        <v>1054.5</v>
      </c>
      <c r="C64" s="41">
        <v>1054.5</v>
      </c>
      <c r="D64" s="41"/>
      <c r="E64" s="41">
        <v>178.01</v>
      </c>
      <c r="F64" s="41"/>
      <c r="G64" s="41"/>
      <c r="H64" s="41">
        <v>178.01</v>
      </c>
      <c r="I64" s="41"/>
      <c r="J64" s="41"/>
      <c r="K64" s="41">
        <v>1232.51</v>
      </c>
      <c r="L64" s="41"/>
      <c r="M64" s="157"/>
      <c r="N64" s="41"/>
      <c r="O64" s="41"/>
      <c r="P64" s="41"/>
      <c r="Q64" s="41"/>
      <c r="R64" s="41"/>
      <c r="S64" s="41"/>
      <c r="T64" s="41"/>
    </row>
    <row r="65" spans="1:20" ht="13.35" customHeight="1" x14ac:dyDescent="0.2">
      <c r="A65" s="79" t="s">
        <v>202</v>
      </c>
      <c r="B65" s="41">
        <v>822.69</v>
      </c>
      <c r="C65" s="41">
        <v>822.69</v>
      </c>
      <c r="D65" s="41"/>
      <c r="E65" s="41">
        <v>178.01</v>
      </c>
      <c r="F65" s="41"/>
      <c r="G65" s="41"/>
      <c r="H65" s="41">
        <v>178.01</v>
      </c>
      <c r="I65" s="41"/>
      <c r="J65" s="41"/>
      <c r="K65" s="41">
        <v>1000.7</v>
      </c>
      <c r="L65" s="41"/>
      <c r="M65" s="157"/>
      <c r="N65" s="41"/>
      <c r="O65" s="41"/>
      <c r="P65" s="41"/>
      <c r="Q65" s="41"/>
      <c r="R65" s="41"/>
      <c r="S65" s="41"/>
      <c r="T65" s="41"/>
    </row>
    <row r="66" spans="1:20" ht="13.7" customHeight="1" x14ac:dyDescent="0.2">
      <c r="A66" s="79" t="s">
        <v>214</v>
      </c>
      <c r="B66" s="41">
        <v>231.81</v>
      </c>
      <c r="C66" s="41">
        <v>231.81</v>
      </c>
      <c r="D66" s="41"/>
      <c r="E66" s="41"/>
      <c r="F66" s="41"/>
      <c r="G66" s="41"/>
      <c r="H66" s="41"/>
      <c r="I66" s="41"/>
      <c r="J66" s="41"/>
      <c r="K66" s="41">
        <v>231.81</v>
      </c>
      <c r="L66" s="41"/>
      <c r="M66" s="157"/>
      <c r="N66" s="41"/>
      <c r="O66" s="41"/>
      <c r="P66" s="41"/>
      <c r="Q66" s="41"/>
      <c r="R66" s="41"/>
      <c r="S66" s="41"/>
      <c r="T66" s="41"/>
    </row>
    <row r="67" spans="1:20" ht="16.5" customHeight="1" x14ac:dyDescent="0.2">
      <c r="A67" s="78" t="s">
        <v>163</v>
      </c>
      <c r="B67" s="42">
        <v>556.95000000000005</v>
      </c>
      <c r="C67" s="42"/>
      <c r="D67" s="42">
        <v>556.95000000000005</v>
      </c>
      <c r="E67" s="42">
        <v>739.26</v>
      </c>
      <c r="F67" s="42"/>
      <c r="G67" s="42">
        <v>309.39999999999998</v>
      </c>
      <c r="H67" s="42">
        <v>429.86</v>
      </c>
      <c r="I67" s="42"/>
      <c r="J67" s="42"/>
      <c r="K67" s="42">
        <v>1296.2</v>
      </c>
      <c r="L67" s="41"/>
      <c r="M67" s="157"/>
      <c r="N67" s="41"/>
      <c r="O67" s="41"/>
      <c r="P67" s="41"/>
      <c r="Q67" s="41"/>
      <c r="R67" s="41"/>
      <c r="S67" s="41"/>
      <c r="T67" s="41"/>
    </row>
    <row r="68" spans="1:20" ht="12.75" customHeight="1" x14ac:dyDescent="0.2">
      <c r="A68" s="79" t="s">
        <v>17</v>
      </c>
      <c r="B68" s="41">
        <v>55.64</v>
      </c>
      <c r="C68" s="41"/>
      <c r="D68" s="41">
        <v>55.64</v>
      </c>
      <c r="E68" s="41">
        <v>392.57</v>
      </c>
      <c r="F68" s="41"/>
      <c r="G68" s="41">
        <v>165.7</v>
      </c>
      <c r="H68" s="41">
        <v>226.87</v>
      </c>
      <c r="I68" s="41"/>
      <c r="J68" s="41"/>
      <c r="K68" s="41">
        <v>448.21</v>
      </c>
      <c r="L68" s="40"/>
      <c r="M68" s="157"/>
      <c r="N68" s="40"/>
      <c r="O68" s="40"/>
      <c r="P68" s="40"/>
      <c r="Q68" s="40"/>
      <c r="R68" s="40"/>
      <c r="S68" s="40"/>
      <c r="T68" s="40"/>
    </row>
    <row r="69" spans="1:20" ht="12.75" customHeight="1" x14ac:dyDescent="0.2">
      <c r="A69" s="79" t="s">
        <v>18</v>
      </c>
      <c r="B69" s="41">
        <v>7.32</v>
      </c>
      <c r="C69" s="41"/>
      <c r="D69" s="41">
        <v>7.32</v>
      </c>
      <c r="E69" s="41">
        <v>60.6</v>
      </c>
      <c r="F69" s="41"/>
      <c r="G69" s="41">
        <v>22.2</v>
      </c>
      <c r="H69" s="41">
        <v>38.4</v>
      </c>
      <c r="I69" s="41"/>
      <c r="J69" s="41"/>
      <c r="K69" s="41">
        <v>67.92</v>
      </c>
      <c r="L69" s="41"/>
      <c r="M69" s="157"/>
      <c r="N69" s="41"/>
      <c r="O69" s="41"/>
      <c r="P69" s="41"/>
      <c r="Q69" s="41"/>
      <c r="R69" s="41"/>
      <c r="S69" s="41"/>
      <c r="T69" s="41"/>
    </row>
    <row r="70" spans="1:20" ht="12.75" customHeight="1" x14ac:dyDescent="0.2">
      <c r="A70" s="79" t="s">
        <v>19</v>
      </c>
      <c r="B70" s="41">
        <v>48.32</v>
      </c>
      <c r="C70" s="41"/>
      <c r="D70" s="41">
        <v>48.32</v>
      </c>
      <c r="E70" s="41">
        <v>331.97</v>
      </c>
      <c r="F70" s="41"/>
      <c r="G70" s="41">
        <v>143.5</v>
      </c>
      <c r="H70" s="41">
        <v>188.47</v>
      </c>
      <c r="I70" s="41"/>
      <c r="J70" s="41"/>
      <c r="K70" s="41">
        <v>380.29</v>
      </c>
      <c r="L70" s="41"/>
      <c r="M70" s="157"/>
      <c r="N70" s="41"/>
      <c r="O70" s="41"/>
      <c r="P70" s="41"/>
      <c r="Q70" s="41"/>
      <c r="R70" s="41"/>
      <c r="S70" s="41"/>
      <c r="T70" s="41"/>
    </row>
    <row r="71" spans="1:20" ht="12.75" customHeight="1" x14ac:dyDescent="0.2">
      <c r="A71" s="79" t="s">
        <v>20</v>
      </c>
      <c r="B71" s="41">
        <v>412.98</v>
      </c>
      <c r="C71" s="41"/>
      <c r="D71" s="41">
        <v>412.98</v>
      </c>
      <c r="E71" s="41">
        <v>98.65</v>
      </c>
      <c r="F71" s="41"/>
      <c r="G71" s="41">
        <v>23.1</v>
      </c>
      <c r="H71" s="41">
        <v>75.55</v>
      </c>
      <c r="I71" s="41"/>
      <c r="J71" s="41"/>
      <c r="K71" s="41">
        <v>511.63</v>
      </c>
      <c r="L71" s="41"/>
      <c r="M71" s="157"/>
      <c r="N71" s="41"/>
      <c r="O71" s="41"/>
      <c r="P71" s="41"/>
      <c r="Q71" s="41"/>
      <c r="R71" s="41"/>
      <c r="S71" s="41"/>
      <c r="T71" s="41"/>
    </row>
    <row r="72" spans="1:20" ht="12.75" customHeight="1" x14ac:dyDescent="0.2">
      <c r="A72" s="79" t="s">
        <v>21</v>
      </c>
      <c r="B72" s="41">
        <v>50.24</v>
      </c>
      <c r="C72" s="41"/>
      <c r="D72" s="41">
        <v>50.24</v>
      </c>
      <c r="E72" s="41">
        <v>118.45</v>
      </c>
      <c r="F72" s="41"/>
      <c r="G72" s="41">
        <v>63.6</v>
      </c>
      <c r="H72" s="41">
        <v>54.85</v>
      </c>
      <c r="I72" s="41"/>
      <c r="J72" s="41"/>
      <c r="K72" s="41">
        <v>168.69</v>
      </c>
      <c r="L72" s="41"/>
      <c r="M72" s="157"/>
      <c r="N72" s="41"/>
      <c r="O72" s="41"/>
      <c r="P72" s="41"/>
      <c r="Q72" s="41"/>
      <c r="R72" s="41"/>
      <c r="S72" s="41"/>
      <c r="T72" s="41"/>
    </row>
    <row r="73" spans="1:20" ht="14.45" customHeight="1" x14ac:dyDescent="0.2">
      <c r="A73" s="79" t="s">
        <v>22</v>
      </c>
      <c r="B73" s="41">
        <v>23.76</v>
      </c>
      <c r="C73" s="41"/>
      <c r="D73" s="41">
        <v>23.76</v>
      </c>
      <c r="E73" s="41">
        <v>123.48</v>
      </c>
      <c r="F73" s="41"/>
      <c r="G73" s="41">
        <v>55.5</v>
      </c>
      <c r="H73" s="41">
        <v>67.98</v>
      </c>
      <c r="I73" s="41"/>
      <c r="J73" s="41"/>
      <c r="K73" s="41">
        <v>147.24</v>
      </c>
      <c r="L73" s="41"/>
      <c r="M73" s="157"/>
      <c r="N73" s="41"/>
      <c r="O73" s="41"/>
      <c r="P73" s="41"/>
      <c r="Q73" s="41"/>
      <c r="R73" s="41"/>
      <c r="S73" s="41"/>
      <c r="T73" s="41"/>
    </row>
    <row r="74" spans="1:20" ht="12.75" customHeight="1" x14ac:dyDescent="0.2">
      <c r="A74" s="79" t="s">
        <v>176</v>
      </c>
      <c r="B74" s="41">
        <v>14.33</v>
      </c>
      <c r="C74" s="41"/>
      <c r="D74" s="41">
        <v>14.33</v>
      </c>
      <c r="E74" s="41">
        <v>6.1</v>
      </c>
      <c r="F74" s="41"/>
      <c r="G74" s="41">
        <v>1.5</v>
      </c>
      <c r="H74" s="41">
        <v>4.5999999999999996</v>
      </c>
      <c r="I74" s="41"/>
      <c r="J74" s="41"/>
      <c r="K74" s="41">
        <v>20.43</v>
      </c>
      <c r="L74" s="41"/>
      <c r="M74" s="157"/>
      <c r="N74" s="41"/>
      <c r="O74" s="41"/>
      <c r="P74" s="41"/>
      <c r="Q74" s="41"/>
      <c r="R74" s="41"/>
      <c r="S74" s="41"/>
      <c r="T74" s="41"/>
    </row>
    <row r="75" spans="1:20" ht="12.75" customHeight="1" x14ac:dyDescent="0.2">
      <c r="A75" s="78" t="s">
        <v>162</v>
      </c>
      <c r="B75" s="40">
        <v>117.33</v>
      </c>
      <c r="C75" s="40">
        <v>117.33</v>
      </c>
      <c r="D75" s="40"/>
      <c r="E75" s="40">
        <v>116.03</v>
      </c>
      <c r="F75" s="40">
        <v>19.84</v>
      </c>
      <c r="G75" s="40"/>
      <c r="H75" s="40"/>
      <c r="I75" s="40">
        <v>96.19</v>
      </c>
      <c r="J75" s="40"/>
      <c r="K75" s="40">
        <v>233.36</v>
      </c>
      <c r="L75" s="41"/>
      <c r="M75" s="157"/>
      <c r="N75" s="41"/>
      <c r="O75" s="41"/>
      <c r="P75" s="41"/>
      <c r="Q75" s="41"/>
      <c r="R75" s="41"/>
      <c r="S75" s="41"/>
      <c r="T75" s="41"/>
    </row>
    <row r="76" spans="1:20" ht="25.5" customHeight="1" x14ac:dyDescent="0.2">
      <c r="A76" s="79" t="s">
        <v>129</v>
      </c>
      <c r="B76" s="41">
        <v>39.840000000000003</v>
      </c>
      <c r="C76" s="41">
        <v>39.840000000000003</v>
      </c>
      <c r="D76" s="41"/>
      <c r="E76" s="41"/>
      <c r="F76" s="41"/>
      <c r="G76" s="41"/>
      <c r="H76" s="41"/>
      <c r="I76" s="41"/>
      <c r="J76" s="41"/>
      <c r="K76" s="41">
        <v>39.840000000000003</v>
      </c>
      <c r="L76" s="40"/>
      <c r="M76" s="157"/>
      <c r="N76" s="40"/>
      <c r="O76" s="40"/>
      <c r="P76" s="40"/>
      <c r="Q76" s="40"/>
      <c r="R76" s="40"/>
      <c r="S76" s="40"/>
      <c r="T76" s="40"/>
    </row>
    <row r="77" spans="1:20" ht="12.75" customHeight="1" x14ac:dyDescent="0.2">
      <c r="A77" s="79" t="s">
        <v>161</v>
      </c>
      <c r="B77" s="41"/>
      <c r="C77" s="41"/>
      <c r="D77" s="41"/>
      <c r="E77" s="41">
        <v>19.84</v>
      </c>
      <c r="F77" s="41">
        <v>19.84</v>
      </c>
      <c r="G77" s="41"/>
      <c r="H77" s="41"/>
      <c r="I77" s="41"/>
      <c r="J77" s="41"/>
      <c r="K77" s="41">
        <v>19.84</v>
      </c>
      <c r="L77" s="41"/>
      <c r="M77" s="157"/>
      <c r="N77" s="41"/>
      <c r="O77" s="41"/>
      <c r="P77" s="41"/>
      <c r="Q77" s="41"/>
      <c r="R77" s="41"/>
      <c r="S77" s="41"/>
      <c r="T77" s="41"/>
    </row>
    <row r="78" spans="1:20" ht="12.75" customHeight="1" x14ac:dyDescent="0.2">
      <c r="A78" s="79" t="s">
        <v>164</v>
      </c>
      <c r="B78" s="41">
        <v>77.48</v>
      </c>
      <c r="C78" s="41">
        <v>77.48</v>
      </c>
      <c r="D78" s="41"/>
      <c r="E78" s="41"/>
      <c r="F78" s="41"/>
      <c r="G78" s="41"/>
      <c r="H78" s="41"/>
      <c r="I78" s="41"/>
      <c r="J78" s="41"/>
      <c r="K78" s="41">
        <v>77.48</v>
      </c>
      <c r="L78" s="41"/>
      <c r="M78" s="157"/>
      <c r="N78" s="41"/>
      <c r="O78" s="41"/>
      <c r="P78" s="41"/>
      <c r="Q78" s="41"/>
      <c r="R78" s="41"/>
      <c r="S78" s="41"/>
      <c r="T78" s="41"/>
    </row>
    <row r="79" spans="1:20" ht="15" customHeight="1" x14ac:dyDescent="0.2">
      <c r="A79" s="79" t="s">
        <v>166</v>
      </c>
      <c r="B79" s="41"/>
      <c r="C79" s="41"/>
      <c r="D79" s="41"/>
      <c r="E79" s="41">
        <v>96.19</v>
      </c>
      <c r="F79" s="41"/>
      <c r="G79" s="41"/>
      <c r="H79" s="41"/>
      <c r="I79" s="41">
        <v>96.19</v>
      </c>
      <c r="J79" s="41"/>
      <c r="K79" s="41">
        <v>96.19</v>
      </c>
      <c r="L79" s="145"/>
      <c r="M79" s="157"/>
      <c r="N79" s="145"/>
      <c r="O79" s="145"/>
      <c r="P79" s="145"/>
      <c r="Q79" s="145"/>
      <c r="R79" s="145"/>
      <c r="S79" s="145"/>
      <c r="T79" s="145"/>
    </row>
    <row r="80" spans="1:20" ht="12.6" customHeight="1" x14ac:dyDescent="0.2">
      <c r="A80" s="78" t="s">
        <v>23</v>
      </c>
      <c r="B80" s="40">
        <v>1772.4</v>
      </c>
      <c r="C80" s="40"/>
      <c r="D80" s="40">
        <v>1772.4</v>
      </c>
      <c r="E80" s="40">
        <v>1222.5999999999999</v>
      </c>
      <c r="F80" s="40">
        <v>8.64</v>
      </c>
      <c r="G80" s="40">
        <v>64.39</v>
      </c>
      <c r="H80" s="40">
        <v>1149.57</v>
      </c>
      <c r="I80" s="40"/>
      <c r="J80" s="40"/>
      <c r="K80" s="40">
        <v>2995</v>
      </c>
      <c r="L80" s="41"/>
      <c r="M80" s="157"/>
      <c r="N80" s="41"/>
      <c r="O80" s="41"/>
      <c r="P80" s="41"/>
      <c r="Q80" s="41"/>
      <c r="R80" s="41"/>
      <c r="S80" s="41"/>
      <c r="T80" s="41"/>
    </row>
    <row r="81" spans="1:20" s="26" customFormat="1" ht="12.75" customHeight="1" x14ac:dyDescent="0.2">
      <c r="A81" s="79" t="s">
        <v>86</v>
      </c>
      <c r="B81" s="41">
        <v>1772.4</v>
      </c>
      <c r="C81" s="41"/>
      <c r="D81" s="41">
        <v>1772.4</v>
      </c>
      <c r="E81" s="41">
        <v>720.6</v>
      </c>
      <c r="F81" s="41">
        <v>8.64</v>
      </c>
      <c r="G81" s="41">
        <v>64.39</v>
      </c>
      <c r="H81" s="41">
        <v>647.57000000000005</v>
      </c>
      <c r="I81" s="41"/>
      <c r="J81" s="41"/>
      <c r="K81" s="41">
        <v>2493</v>
      </c>
      <c r="L81" s="40"/>
      <c r="M81" s="157"/>
      <c r="N81" s="40"/>
      <c r="O81" s="40"/>
      <c r="P81" s="40"/>
      <c r="Q81" s="40"/>
      <c r="R81" s="40"/>
      <c r="S81" s="40"/>
      <c r="T81" s="40"/>
    </row>
    <row r="82" spans="1:20" ht="12.75" customHeight="1" x14ac:dyDescent="0.2">
      <c r="A82" s="79" t="s">
        <v>118</v>
      </c>
      <c r="B82" s="41">
        <v>1772.4</v>
      </c>
      <c r="C82" s="41"/>
      <c r="D82" s="41">
        <v>1772.4</v>
      </c>
      <c r="E82" s="41">
        <v>559.03</v>
      </c>
      <c r="F82" s="41">
        <v>8.64</v>
      </c>
      <c r="G82" s="41">
        <v>64.39</v>
      </c>
      <c r="H82" s="41">
        <v>486</v>
      </c>
      <c r="I82" s="41"/>
      <c r="J82" s="41"/>
      <c r="K82" s="41">
        <v>2331.4299999999998</v>
      </c>
      <c r="L82" s="41"/>
      <c r="M82" s="157"/>
      <c r="N82" s="41"/>
      <c r="O82" s="41"/>
      <c r="P82" s="41"/>
      <c r="Q82" s="41"/>
      <c r="R82" s="41"/>
      <c r="S82" s="41"/>
      <c r="T82" s="41"/>
    </row>
    <row r="83" spans="1:20" s="26" customFormat="1" ht="12.75" customHeight="1" x14ac:dyDescent="0.2">
      <c r="A83" s="79" t="s">
        <v>119</v>
      </c>
      <c r="B83" s="41"/>
      <c r="C83" s="41"/>
      <c r="D83" s="41"/>
      <c r="E83" s="41">
        <v>161.57</v>
      </c>
      <c r="F83" s="41"/>
      <c r="G83" s="41"/>
      <c r="H83" s="41">
        <v>161.57</v>
      </c>
      <c r="I83" s="41"/>
      <c r="J83" s="41"/>
      <c r="K83" s="41">
        <v>161.57</v>
      </c>
      <c r="L83" s="41"/>
      <c r="M83" s="157"/>
      <c r="N83" s="41"/>
      <c r="O83" s="41"/>
      <c r="P83" s="41"/>
      <c r="Q83" s="41"/>
      <c r="R83" s="41"/>
      <c r="S83" s="41"/>
      <c r="T83" s="41"/>
    </row>
    <row r="84" spans="1:20" ht="12.75" customHeight="1" x14ac:dyDescent="0.2">
      <c r="A84" s="79" t="s">
        <v>87</v>
      </c>
      <c r="B84" s="41"/>
      <c r="C84" s="41"/>
      <c r="D84" s="41"/>
      <c r="E84" s="41">
        <v>398</v>
      </c>
      <c r="F84" s="41"/>
      <c r="G84" s="41"/>
      <c r="H84" s="41">
        <v>398</v>
      </c>
      <c r="I84" s="41"/>
      <c r="J84" s="41"/>
      <c r="K84" s="41">
        <v>398</v>
      </c>
      <c r="L84" s="41"/>
      <c r="M84" s="157"/>
      <c r="N84" s="41"/>
      <c r="O84" s="41"/>
      <c r="P84" s="41"/>
      <c r="Q84" s="41"/>
      <c r="R84" s="41"/>
      <c r="S84" s="41"/>
      <c r="T84" s="41"/>
    </row>
    <row r="85" spans="1:20" s="26" customFormat="1" ht="12.75" customHeight="1" x14ac:dyDescent="0.2">
      <c r="A85" s="79" t="s">
        <v>24</v>
      </c>
      <c r="B85" s="41"/>
      <c r="C85" s="41"/>
      <c r="D85" s="41"/>
      <c r="E85" s="41">
        <v>104</v>
      </c>
      <c r="F85" s="41"/>
      <c r="G85" s="41"/>
      <c r="H85" s="41">
        <v>104</v>
      </c>
      <c r="I85" s="41"/>
      <c r="J85" s="41"/>
      <c r="K85" s="41">
        <v>104</v>
      </c>
      <c r="L85" s="145"/>
      <c r="M85" s="157"/>
      <c r="N85" s="145"/>
      <c r="O85" s="145"/>
      <c r="P85" s="145"/>
      <c r="Q85" s="145"/>
      <c r="R85" s="145"/>
      <c r="S85" s="145"/>
      <c r="T85" s="145"/>
    </row>
    <row r="86" spans="1:20" s="26" customFormat="1" ht="12.75" customHeight="1" x14ac:dyDescent="0.2">
      <c r="A86" s="78" t="s">
        <v>25</v>
      </c>
      <c r="B86" s="40"/>
      <c r="C86" s="40"/>
      <c r="D86" s="40"/>
      <c r="E86" s="40">
        <v>539.5</v>
      </c>
      <c r="F86" s="40">
        <v>4.72</v>
      </c>
      <c r="G86" s="40"/>
      <c r="H86" s="40">
        <v>534.78</v>
      </c>
      <c r="I86" s="40"/>
      <c r="J86" s="40"/>
      <c r="K86" s="40">
        <v>539.5</v>
      </c>
      <c r="L86" s="41"/>
      <c r="M86" s="157"/>
      <c r="N86" s="41"/>
      <c r="O86" s="41"/>
      <c r="P86" s="41"/>
      <c r="Q86" s="41"/>
      <c r="R86" s="41"/>
      <c r="S86" s="41"/>
      <c r="T86" s="41"/>
    </row>
    <row r="87" spans="1:20" s="26" customFormat="1" ht="12.75" customHeight="1" x14ac:dyDescent="0.2">
      <c r="A87" s="79" t="s">
        <v>26</v>
      </c>
      <c r="B87" s="41"/>
      <c r="C87" s="41"/>
      <c r="D87" s="41"/>
      <c r="E87" s="41">
        <v>493.1</v>
      </c>
      <c r="F87" s="41">
        <v>4.72</v>
      </c>
      <c r="G87" s="41"/>
      <c r="H87" s="41">
        <v>488.38</v>
      </c>
      <c r="I87" s="41"/>
      <c r="J87" s="41"/>
      <c r="K87" s="41">
        <v>493.1</v>
      </c>
      <c r="L87" s="40"/>
      <c r="M87" s="157"/>
      <c r="N87" s="40"/>
      <c r="O87" s="40"/>
      <c r="P87" s="40"/>
      <c r="Q87" s="40"/>
      <c r="R87" s="40"/>
      <c r="S87" s="40"/>
      <c r="T87" s="40"/>
    </row>
    <row r="88" spans="1:20" ht="12.75" customHeight="1" x14ac:dyDescent="0.2">
      <c r="A88" s="79" t="s">
        <v>27</v>
      </c>
      <c r="B88" s="41"/>
      <c r="C88" s="41"/>
      <c r="D88" s="41"/>
      <c r="E88" s="41">
        <v>46.4</v>
      </c>
      <c r="F88" s="41"/>
      <c r="G88" s="41"/>
      <c r="H88" s="41">
        <v>46.4</v>
      </c>
      <c r="I88" s="41"/>
      <c r="J88" s="41"/>
      <c r="K88" s="41">
        <v>46.4</v>
      </c>
      <c r="L88" s="41"/>
      <c r="M88" s="157"/>
      <c r="N88" s="41"/>
      <c r="O88" s="41"/>
      <c r="P88" s="41"/>
      <c r="Q88" s="41"/>
      <c r="R88" s="41"/>
      <c r="S88" s="41"/>
      <c r="T88" s="41"/>
    </row>
    <row r="89" spans="1:20" ht="12.75" customHeight="1" x14ac:dyDescent="0.2">
      <c r="A89" s="78" t="s">
        <v>28</v>
      </c>
      <c r="B89" s="40">
        <v>482.48</v>
      </c>
      <c r="C89" s="40">
        <v>392.59</v>
      </c>
      <c r="D89" s="40">
        <v>89.9</v>
      </c>
      <c r="E89" s="40">
        <v>85.11</v>
      </c>
      <c r="F89" s="40">
        <v>11.2</v>
      </c>
      <c r="G89" s="40">
        <v>69.92</v>
      </c>
      <c r="H89" s="40">
        <v>3.47</v>
      </c>
      <c r="I89" s="40">
        <v>0.52</v>
      </c>
      <c r="J89" s="40"/>
      <c r="K89" s="40">
        <v>567.59</v>
      </c>
      <c r="L89" s="41"/>
      <c r="M89" s="157"/>
      <c r="N89" s="41"/>
      <c r="O89" s="41"/>
      <c r="P89" s="41"/>
      <c r="Q89" s="41"/>
      <c r="R89" s="41"/>
      <c r="S89" s="41"/>
      <c r="T89" s="41"/>
    </row>
    <row r="90" spans="1:20" ht="12.75" customHeight="1" x14ac:dyDescent="0.2">
      <c r="A90" s="79" t="s">
        <v>203</v>
      </c>
      <c r="B90" s="41">
        <v>133.84</v>
      </c>
      <c r="C90" s="41">
        <v>43.94</v>
      </c>
      <c r="D90" s="41">
        <v>89.9</v>
      </c>
      <c r="E90" s="41">
        <v>3.37</v>
      </c>
      <c r="F90" s="41"/>
      <c r="G90" s="41"/>
      <c r="H90" s="41">
        <v>2.85</v>
      </c>
      <c r="I90" s="41">
        <v>0.52</v>
      </c>
      <c r="J90" s="41"/>
      <c r="K90" s="41">
        <v>137.21</v>
      </c>
      <c r="L90" s="41"/>
      <c r="M90" s="157"/>
      <c r="N90" s="41"/>
      <c r="O90" s="41"/>
      <c r="P90" s="41"/>
      <c r="Q90" s="41"/>
      <c r="R90" s="41"/>
      <c r="S90" s="41"/>
      <c r="T90" s="41"/>
    </row>
    <row r="91" spans="1:20" ht="12.75" customHeight="1" x14ac:dyDescent="0.2">
      <c r="A91" s="79" t="s">
        <v>29</v>
      </c>
      <c r="B91" s="41"/>
      <c r="C91" s="41"/>
      <c r="D91" s="41"/>
      <c r="E91" s="41">
        <v>81.12</v>
      </c>
      <c r="F91" s="41">
        <v>11.2</v>
      </c>
      <c r="G91" s="41">
        <v>69.92</v>
      </c>
      <c r="H91" s="41"/>
      <c r="I91" s="41"/>
      <c r="J91" s="41"/>
      <c r="K91" s="41">
        <v>81.12</v>
      </c>
      <c r="L91" s="41"/>
      <c r="M91" s="157"/>
      <c r="N91" s="41"/>
      <c r="O91" s="41"/>
      <c r="P91" s="41"/>
      <c r="Q91" s="41"/>
      <c r="R91" s="41"/>
      <c r="S91" s="41"/>
      <c r="T91" s="41"/>
    </row>
    <row r="92" spans="1:20" x14ac:dyDescent="0.2">
      <c r="A92" s="79" t="s">
        <v>30</v>
      </c>
      <c r="B92" s="41">
        <v>348.65</v>
      </c>
      <c r="C92" s="41">
        <v>348.65</v>
      </c>
      <c r="D92" s="41"/>
      <c r="E92" s="41">
        <v>0.62</v>
      </c>
      <c r="F92" s="41"/>
      <c r="G92" s="41"/>
      <c r="H92" s="41">
        <v>0.62</v>
      </c>
      <c r="I92" s="41"/>
      <c r="J92" s="41"/>
      <c r="K92" s="41">
        <v>349.26</v>
      </c>
      <c r="L92" s="41"/>
      <c r="M92" s="157"/>
      <c r="N92" s="41"/>
      <c r="O92" s="41"/>
      <c r="P92" s="41"/>
      <c r="Q92" s="41"/>
      <c r="R92" s="41"/>
      <c r="S92" s="41"/>
      <c r="T92" s="41"/>
    </row>
    <row r="93" spans="1:20" ht="15.6" customHeight="1" x14ac:dyDescent="0.2">
      <c r="A93" s="78" t="s">
        <v>31</v>
      </c>
      <c r="B93" s="40">
        <v>339.32</v>
      </c>
      <c r="C93" s="40">
        <v>33</v>
      </c>
      <c r="D93" s="40">
        <v>306.32</v>
      </c>
      <c r="E93" s="40">
        <v>48.52</v>
      </c>
      <c r="F93" s="40"/>
      <c r="G93" s="40"/>
      <c r="H93" s="40">
        <v>48.52</v>
      </c>
      <c r="I93" s="40"/>
      <c r="J93" s="40"/>
      <c r="K93" s="40">
        <v>387.84</v>
      </c>
      <c r="L93" s="41"/>
      <c r="M93" s="157"/>
      <c r="N93" s="41"/>
      <c r="O93" s="41"/>
      <c r="P93" s="41"/>
      <c r="Q93" s="41"/>
      <c r="R93" s="41"/>
      <c r="S93" s="41"/>
      <c r="T93" s="41"/>
    </row>
    <row r="94" spans="1:20" ht="15" customHeight="1" x14ac:dyDescent="0.2">
      <c r="A94" s="79" t="s">
        <v>32</v>
      </c>
      <c r="B94" s="41">
        <v>106.69</v>
      </c>
      <c r="C94" s="41"/>
      <c r="D94" s="41">
        <v>106.69</v>
      </c>
      <c r="E94" s="41">
        <v>16.899999999999999</v>
      </c>
      <c r="F94" s="41"/>
      <c r="G94" s="41"/>
      <c r="H94" s="41">
        <v>16.899999999999999</v>
      </c>
      <c r="I94" s="41"/>
      <c r="J94" s="41"/>
      <c r="K94" s="41">
        <v>123.59</v>
      </c>
      <c r="L94" s="40"/>
      <c r="M94" s="157"/>
      <c r="N94" s="40"/>
      <c r="O94" s="40"/>
      <c r="P94" s="40"/>
      <c r="Q94" s="40"/>
      <c r="R94" s="40"/>
      <c r="S94" s="40"/>
      <c r="T94" s="40"/>
    </row>
    <row r="95" spans="1:20" x14ac:dyDescent="0.2">
      <c r="A95" s="79" t="s">
        <v>33</v>
      </c>
      <c r="B95" s="41">
        <v>199.63</v>
      </c>
      <c r="C95" s="41"/>
      <c r="D95" s="41">
        <v>199.63</v>
      </c>
      <c r="E95" s="41">
        <v>31.62</v>
      </c>
      <c r="F95" s="41"/>
      <c r="G95" s="41"/>
      <c r="H95" s="41">
        <v>31.62</v>
      </c>
      <c r="I95" s="41"/>
      <c r="J95" s="41"/>
      <c r="K95" s="41">
        <v>231.25</v>
      </c>
      <c r="L95" s="41"/>
      <c r="M95" s="157"/>
      <c r="N95" s="41"/>
      <c r="O95" s="41"/>
      <c r="P95" s="41"/>
      <c r="Q95" s="41"/>
      <c r="R95" s="41"/>
      <c r="S95" s="41"/>
      <c r="T95" s="41"/>
    </row>
    <row r="96" spans="1:20" x14ac:dyDescent="0.2">
      <c r="A96" s="79" t="s">
        <v>130</v>
      </c>
      <c r="B96" s="41">
        <v>33</v>
      </c>
      <c r="C96" s="41">
        <v>33</v>
      </c>
      <c r="D96" s="41"/>
      <c r="E96" s="41"/>
      <c r="F96" s="41"/>
      <c r="G96" s="41"/>
      <c r="H96" s="41"/>
      <c r="I96" s="41"/>
      <c r="J96" s="41"/>
      <c r="K96" s="41">
        <v>33</v>
      </c>
      <c r="L96" s="92"/>
      <c r="M96" s="157"/>
      <c r="N96" s="92"/>
      <c r="O96" s="92"/>
      <c r="P96" s="92"/>
      <c r="Q96" s="92"/>
      <c r="R96" s="92"/>
      <c r="S96" s="92"/>
      <c r="T96" s="92"/>
    </row>
    <row r="97" spans="1:20" ht="15" x14ac:dyDescent="0.2">
      <c r="A97" s="144" t="s">
        <v>137</v>
      </c>
      <c r="B97" s="92">
        <v>20389.46</v>
      </c>
      <c r="C97" s="92">
        <v>17209.060000000001</v>
      </c>
      <c r="D97" s="92">
        <v>3180.4</v>
      </c>
      <c r="E97" s="92">
        <v>5536.15</v>
      </c>
      <c r="F97" s="92">
        <v>53.24</v>
      </c>
      <c r="G97" s="92">
        <v>643.63</v>
      </c>
      <c r="H97" s="92">
        <v>4211.8999999999996</v>
      </c>
      <c r="I97" s="92">
        <v>103.89</v>
      </c>
      <c r="J97" s="92">
        <v>523.49</v>
      </c>
      <c r="K97" s="92">
        <v>25925.61</v>
      </c>
      <c r="L97" s="92"/>
      <c r="M97" s="157"/>
      <c r="N97" s="92"/>
      <c r="O97" s="92"/>
      <c r="P97" s="92"/>
      <c r="Q97" s="92"/>
      <c r="R97" s="92"/>
      <c r="S97" s="92"/>
      <c r="T97" s="92"/>
    </row>
    <row r="98" spans="1:20" ht="6.75" customHeight="1" thickBot="1" x14ac:dyDescent="0.25">
      <c r="A98" s="89"/>
      <c r="B98" s="89"/>
      <c r="C98" s="89"/>
      <c r="D98" s="89"/>
      <c r="E98" s="89"/>
      <c r="F98" s="89"/>
      <c r="G98" s="89"/>
      <c r="H98" s="89"/>
      <c r="I98" s="89"/>
      <c r="J98" s="89"/>
      <c r="K98" s="89"/>
      <c r="L98" s="88"/>
      <c r="M98" s="157"/>
    </row>
    <row r="99" spans="1:20" ht="14.25" thickTop="1" x14ac:dyDescent="0.2">
      <c r="A99" s="95"/>
      <c r="I99" s="42"/>
      <c r="M99" s="157"/>
    </row>
    <row r="100" spans="1:20" ht="13.5" x14ac:dyDescent="0.2">
      <c r="A100" s="126" t="s">
        <v>149</v>
      </c>
      <c r="B100" s="127"/>
      <c r="C100" s="127"/>
      <c r="D100" s="127"/>
      <c r="E100" s="127"/>
      <c r="F100" s="127"/>
      <c r="G100" s="127"/>
      <c r="H100" s="127"/>
      <c r="I100" s="127"/>
      <c r="J100" s="81"/>
      <c r="K100" s="81"/>
      <c r="L100" s="41"/>
      <c r="M100" s="81"/>
    </row>
    <row r="101" spans="1:20" ht="37.5" customHeight="1" x14ac:dyDescent="0.2">
      <c r="A101" s="167" t="s">
        <v>221</v>
      </c>
      <c r="B101" s="167"/>
      <c r="C101" s="167"/>
      <c r="D101" s="167"/>
      <c r="E101" s="167"/>
      <c r="F101" s="167"/>
      <c r="G101" s="167"/>
      <c r="H101" s="166"/>
      <c r="I101" s="166"/>
      <c r="L101" s="40"/>
      <c r="M101" s="106"/>
    </row>
    <row r="102" spans="1:20" ht="45" customHeight="1" x14ac:dyDescent="0.2">
      <c r="A102" s="165" t="s">
        <v>215</v>
      </c>
      <c r="B102" s="165"/>
      <c r="C102" s="165"/>
      <c r="D102" s="165"/>
      <c r="E102" s="165"/>
      <c r="F102" s="165"/>
      <c r="G102" s="165"/>
      <c r="H102" s="166"/>
      <c r="I102" s="166"/>
      <c r="L102" s="41"/>
    </row>
    <row r="103" spans="1:20" ht="78.75" customHeight="1" x14ac:dyDescent="0.2">
      <c r="A103" s="167" t="s">
        <v>218</v>
      </c>
      <c r="B103" s="167"/>
      <c r="C103" s="167"/>
      <c r="D103" s="167"/>
      <c r="E103" s="166"/>
      <c r="F103" s="166"/>
      <c r="G103" s="166"/>
      <c r="H103" s="166"/>
      <c r="I103" s="166"/>
      <c r="L103" s="41"/>
      <c r="M103" s="92"/>
    </row>
    <row r="104" spans="1:20" ht="27.75" customHeight="1" x14ac:dyDescent="0.2">
      <c r="A104" s="167" t="s">
        <v>204</v>
      </c>
      <c r="B104" s="167"/>
      <c r="C104" s="167"/>
      <c r="D104" s="166"/>
      <c r="E104" s="166"/>
      <c r="F104" s="166"/>
      <c r="G104" s="166"/>
      <c r="H104" s="166"/>
      <c r="I104" s="166"/>
      <c r="L104" s="40"/>
    </row>
    <row r="105" spans="1:20" ht="39.75" customHeight="1" x14ac:dyDescent="0.2">
      <c r="A105" s="167" t="s">
        <v>205</v>
      </c>
      <c r="B105" s="167"/>
      <c r="C105" s="167"/>
      <c r="D105" s="166"/>
      <c r="E105" s="166"/>
      <c r="F105" s="166"/>
      <c r="G105" s="166"/>
      <c r="H105" s="166"/>
      <c r="I105" s="166"/>
    </row>
    <row r="106" spans="1:20" ht="24" customHeight="1" x14ac:dyDescent="0.2">
      <c r="A106" s="167" t="s">
        <v>220</v>
      </c>
      <c r="B106" s="168"/>
      <c r="C106" s="168"/>
      <c r="D106" s="168"/>
      <c r="E106" s="168"/>
      <c r="F106" s="168"/>
      <c r="G106" s="168"/>
      <c r="H106" s="168"/>
      <c r="I106" s="168"/>
    </row>
  </sheetData>
  <mergeCells count="5">
    <mergeCell ref="A105:C105"/>
    <mergeCell ref="A101:G101"/>
    <mergeCell ref="A103:D103"/>
    <mergeCell ref="A104:C104"/>
    <mergeCell ref="A106:I106"/>
  </mergeCells>
  <phoneticPr fontId="0" type="noConversion"/>
  <pageMargins left="0.23622047244094488" right="0.23622047244094488" top="0.74803149606299213" bottom="0.74803149606299213" header="0.31496062992125984" footer="0.31496062992125984"/>
  <pageSetup paperSize="9" scale="34" orientation="portrait" r:id="rId1"/>
  <headerFooter alignWithMargins="0">
    <oddFooter>&amp;CTHL/SVT Tilastoraportti/FOS Statistikrapport/ OSF Statistical Report XX/2024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11">
    <pageSetUpPr fitToPage="1"/>
  </sheetPr>
  <dimension ref="A1:AP106"/>
  <sheetViews>
    <sheetView zoomScaleNormal="100" workbookViewId="0">
      <pane xSplit="1" ySplit="4" topLeftCell="B11" activePane="bottomRight" state="frozen"/>
      <selection activeCell="F93" sqref="F93:G93"/>
      <selection pane="topRight" activeCell="F93" sqref="F93:G93"/>
      <selection pane="bottomLeft" activeCell="F93" sqref="F93:G93"/>
      <selection pane="bottomRight" activeCell="B5" sqref="B5"/>
    </sheetView>
  </sheetViews>
  <sheetFormatPr defaultColWidth="11.42578125" defaultRowHeight="12.75" x14ac:dyDescent="0.2"/>
  <cols>
    <col min="1" max="1" width="60.7109375" customWidth="1"/>
    <col min="2" max="2" width="11.42578125" customWidth="1"/>
    <col min="3" max="3" width="9.85546875" customWidth="1"/>
    <col min="4" max="4" width="8.42578125" customWidth="1"/>
    <col min="5" max="5" width="10.5703125" customWidth="1"/>
    <col min="6" max="6" width="10.42578125" customWidth="1"/>
    <col min="7" max="7" width="11.42578125" customWidth="1"/>
    <col min="8" max="8" width="10.140625" customWidth="1"/>
    <col min="9" max="9" width="11.5703125" customWidth="1"/>
    <col min="10" max="10" width="10.5703125" customWidth="1"/>
    <col min="11" max="11" width="12.5703125" customWidth="1"/>
  </cols>
  <sheetData>
    <row r="1" spans="1:20" ht="30" customHeight="1" thickBot="1" x14ac:dyDescent="0.25">
      <c r="A1" s="1" t="s">
        <v>232</v>
      </c>
      <c r="B1" s="2"/>
    </row>
    <row r="2" spans="1:20" s="3" customFormat="1" ht="16.5" thickTop="1" x14ac:dyDescent="0.2">
      <c r="A2" s="64" t="s">
        <v>39</v>
      </c>
      <c r="B2" s="143">
        <v>1</v>
      </c>
      <c r="C2" s="119" t="s">
        <v>167</v>
      </c>
      <c r="D2" s="119" t="s">
        <v>168</v>
      </c>
      <c r="E2" s="118" t="s">
        <v>169</v>
      </c>
      <c r="F2" s="119" t="s">
        <v>170</v>
      </c>
      <c r="G2" s="119" t="s">
        <v>171</v>
      </c>
      <c r="H2" s="119" t="s">
        <v>172</v>
      </c>
      <c r="I2" s="119" t="s">
        <v>173</v>
      </c>
      <c r="J2" s="119" t="s">
        <v>174</v>
      </c>
      <c r="K2" s="118"/>
    </row>
    <row r="3" spans="1:20" s="4" customFormat="1" ht="105" x14ac:dyDescent="0.2">
      <c r="A3" s="65" t="s">
        <v>0</v>
      </c>
      <c r="B3" s="66" t="s">
        <v>40</v>
      </c>
      <c r="C3" s="67" t="s">
        <v>44</v>
      </c>
      <c r="D3" s="67" t="s">
        <v>41</v>
      </c>
      <c r="E3" s="68" t="s">
        <v>112</v>
      </c>
      <c r="F3" s="67" t="s">
        <v>113</v>
      </c>
      <c r="G3" s="67" t="s">
        <v>42</v>
      </c>
      <c r="H3" s="67" t="s">
        <v>114</v>
      </c>
      <c r="I3" s="67" t="s">
        <v>116</v>
      </c>
      <c r="J3" s="67" t="s">
        <v>115</v>
      </c>
      <c r="K3" s="68" t="s">
        <v>43</v>
      </c>
    </row>
    <row r="4" spans="1:20" ht="6" customHeight="1" x14ac:dyDescent="0.2">
      <c r="A4" s="32"/>
      <c r="B4" s="33"/>
      <c r="C4" s="34"/>
      <c r="D4" s="34"/>
      <c r="E4" s="34"/>
      <c r="F4" s="34"/>
      <c r="G4" s="34"/>
      <c r="H4" s="34"/>
      <c r="I4" s="34"/>
      <c r="J4" s="34"/>
      <c r="K4" s="34"/>
    </row>
    <row r="5" spans="1:20" s="4" customFormat="1" ht="12.75" customHeight="1" x14ac:dyDescent="0.2">
      <c r="A5" s="78" t="s">
        <v>1</v>
      </c>
      <c r="B5" s="40">
        <v>42.78</v>
      </c>
      <c r="C5" s="40">
        <v>50.69</v>
      </c>
      <c r="D5" s="40"/>
      <c r="E5" s="40">
        <v>8.65</v>
      </c>
      <c r="F5" s="40"/>
      <c r="G5" s="40">
        <v>25.82</v>
      </c>
      <c r="H5" s="40">
        <v>7.32</v>
      </c>
      <c r="I5" s="40">
        <v>4.1399999999999997</v>
      </c>
      <c r="J5" s="40"/>
      <c r="K5" s="40">
        <v>35.49</v>
      </c>
      <c r="L5" s="40"/>
      <c r="M5" s="40"/>
      <c r="N5" s="40"/>
      <c r="O5" s="40"/>
      <c r="P5" s="40"/>
      <c r="Q5" s="40"/>
      <c r="R5" s="40"/>
      <c r="S5" s="40"/>
      <c r="T5" s="40"/>
    </row>
    <row r="6" spans="1:20" s="4" customFormat="1" ht="12.75" customHeight="1" x14ac:dyDescent="0.2">
      <c r="A6" s="79" t="s">
        <v>184</v>
      </c>
      <c r="B6" s="41">
        <v>29.95</v>
      </c>
      <c r="C6" s="41">
        <v>35.479999999999997</v>
      </c>
      <c r="D6" s="41"/>
      <c r="E6" s="41">
        <v>7.22</v>
      </c>
      <c r="F6" s="41"/>
      <c r="G6" s="41">
        <v>25.82</v>
      </c>
      <c r="H6" s="41">
        <v>5.54</v>
      </c>
      <c r="I6" s="41"/>
      <c r="J6" s="41"/>
      <c r="K6" s="41">
        <v>25.09</v>
      </c>
      <c r="L6" s="41"/>
      <c r="M6" s="41"/>
      <c r="N6" s="41"/>
      <c r="O6" s="41"/>
      <c r="P6" s="41"/>
      <c r="Q6" s="41"/>
      <c r="R6" s="41"/>
      <c r="S6" s="41"/>
      <c r="T6" s="41"/>
    </row>
    <row r="7" spans="1:20" s="4" customFormat="1" ht="12.75" customHeight="1" x14ac:dyDescent="0.2">
      <c r="A7" s="79" t="s">
        <v>185</v>
      </c>
      <c r="B7" s="41">
        <v>13.64</v>
      </c>
      <c r="C7" s="41">
        <v>16.170000000000002</v>
      </c>
      <c r="D7" s="41"/>
      <c r="E7" s="41">
        <v>3.74</v>
      </c>
      <c r="F7" s="41"/>
      <c r="G7" s="41">
        <v>15.49</v>
      </c>
      <c r="H7" s="41">
        <v>2.54</v>
      </c>
      <c r="I7" s="41"/>
      <c r="J7" s="41"/>
      <c r="K7" s="41">
        <v>11.53</v>
      </c>
      <c r="L7" s="41"/>
      <c r="M7" s="41"/>
      <c r="N7" s="41"/>
      <c r="O7" s="41"/>
      <c r="P7" s="41"/>
      <c r="Q7" s="41"/>
      <c r="R7" s="41"/>
      <c r="S7" s="41"/>
      <c r="T7" s="41"/>
    </row>
    <row r="8" spans="1:20" s="4" customFormat="1" ht="12.75" customHeight="1" x14ac:dyDescent="0.2">
      <c r="A8" s="79" t="s">
        <v>186</v>
      </c>
      <c r="B8" s="41">
        <v>1.07</v>
      </c>
      <c r="C8" s="41">
        <v>1.27</v>
      </c>
      <c r="D8" s="41"/>
      <c r="E8" s="41">
        <v>0.15</v>
      </c>
      <c r="F8" s="41"/>
      <c r="G8" s="41"/>
      <c r="H8" s="41">
        <v>0.19</v>
      </c>
      <c r="I8" s="41"/>
      <c r="J8" s="41"/>
      <c r="K8" s="41">
        <v>0.87</v>
      </c>
      <c r="L8" s="41"/>
      <c r="M8" s="41"/>
      <c r="N8" s="41"/>
      <c r="O8" s="41"/>
      <c r="P8" s="41"/>
      <c r="Q8" s="41"/>
      <c r="R8" s="41"/>
      <c r="S8" s="41"/>
      <c r="T8" s="41"/>
    </row>
    <row r="9" spans="1:20" s="4" customFormat="1" ht="12.75" customHeight="1" x14ac:dyDescent="0.2">
      <c r="A9" s="79" t="s">
        <v>187</v>
      </c>
      <c r="B9" s="41">
        <v>15.23</v>
      </c>
      <c r="C9" s="41">
        <v>18.05</v>
      </c>
      <c r="D9" s="41"/>
      <c r="E9" s="41">
        <v>3.33</v>
      </c>
      <c r="F9" s="41"/>
      <c r="G9" s="41">
        <v>10.33</v>
      </c>
      <c r="H9" s="41">
        <v>2.8</v>
      </c>
      <c r="I9" s="41"/>
      <c r="J9" s="41"/>
      <c r="K9" s="41">
        <v>12.69</v>
      </c>
      <c r="L9" s="41"/>
      <c r="M9" s="41"/>
      <c r="N9" s="41"/>
      <c r="O9" s="41"/>
      <c r="P9" s="41"/>
      <c r="Q9" s="41"/>
      <c r="R9" s="41"/>
      <c r="S9" s="41"/>
      <c r="T9" s="41"/>
    </row>
    <row r="10" spans="1:20" ht="12.75" customHeight="1" x14ac:dyDescent="0.2">
      <c r="A10" s="79" t="s">
        <v>188</v>
      </c>
      <c r="B10" s="41">
        <v>4.84</v>
      </c>
      <c r="C10" s="41">
        <v>5.74</v>
      </c>
      <c r="D10" s="41"/>
      <c r="E10" s="41">
        <v>0.41</v>
      </c>
      <c r="F10" s="41"/>
      <c r="G10" s="41"/>
      <c r="H10" s="41">
        <v>0.44</v>
      </c>
      <c r="I10" s="41">
        <v>4.1399999999999997</v>
      </c>
      <c r="J10" s="41"/>
      <c r="K10" s="41">
        <v>3.9</v>
      </c>
      <c r="L10" s="41"/>
      <c r="M10" s="41"/>
      <c r="N10" s="41"/>
      <c r="O10" s="41"/>
      <c r="P10" s="41"/>
      <c r="Q10" s="41"/>
      <c r="R10" s="41"/>
      <c r="S10" s="41"/>
      <c r="T10" s="41"/>
    </row>
    <row r="11" spans="1:20" ht="12.75" customHeight="1" x14ac:dyDescent="0.2">
      <c r="A11" s="79" t="s">
        <v>189</v>
      </c>
      <c r="B11" s="41">
        <v>2.46</v>
      </c>
      <c r="C11" s="41">
        <v>2.91</v>
      </c>
      <c r="D11" s="41"/>
      <c r="E11" s="41">
        <v>0.18</v>
      </c>
      <c r="F11" s="41"/>
      <c r="G11" s="41"/>
      <c r="H11" s="41">
        <v>0.24</v>
      </c>
      <c r="I11" s="41"/>
      <c r="J11" s="41"/>
      <c r="K11" s="41">
        <v>1.97</v>
      </c>
      <c r="L11" s="41"/>
      <c r="M11" s="41"/>
      <c r="N11" s="41"/>
      <c r="O11" s="41"/>
      <c r="P11" s="41"/>
      <c r="Q11" s="41"/>
      <c r="R11" s="41"/>
      <c r="S11" s="41"/>
      <c r="T11" s="41"/>
    </row>
    <row r="12" spans="1:20" ht="12.75" customHeight="1" x14ac:dyDescent="0.2">
      <c r="A12" s="79" t="s">
        <v>190</v>
      </c>
      <c r="B12" s="41">
        <v>0.65</v>
      </c>
      <c r="C12" s="41">
        <v>0.77</v>
      </c>
      <c r="D12" s="41"/>
      <c r="E12" s="41">
        <v>0.05</v>
      </c>
      <c r="F12" s="41"/>
      <c r="G12" s="41"/>
      <c r="H12" s="41">
        <v>7.0000000000000007E-2</v>
      </c>
      <c r="I12" s="41"/>
      <c r="J12" s="41"/>
      <c r="K12" s="41">
        <v>0.52</v>
      </c>
      <c r="L12" s="41"/>
      <c r="M12" s="41"/>
      <c r="N12" s="41"/>
      <c r="O12" s="41"/>
      <c r="P12" s="41"/>
      <c r="Q12" s="41"/>
      <c r="R12" s="41"/>
      <c r="S12" s="41"/>
      <c r="T12" s="41"/>
    </row>
    <row r="13" spans="1:20" ht="12.75" customHeight="1" x14ac:dyDescent="0.2">
      <c r="A13" s="79" t="s">
        <v>191</v>
      </c>
      <c r="B13" s="41">
        <v>1.8</v>
      </c>
      <c r="C13" s="41">
        <v>2.14</v>
      </c>
      <c r="D13" s="41"/>
      <c r="E13" s="41">
        <v>0.13</v>
      </c>
      <c r="F13" s="41"/>
      <c r="G13" s="41"/>
      <c r="H13" s="41">
        <v>0.17</v>
      </c>
      <c r="I13" s="41"/>
      <c r="J13" s="41"/>
      <c r="K13" s="41">
        <v>1.45</v>
      </c>
      <c r="L13" s="41"/>
      <c r="M13" s="41"/>
      <c r="N13" s="41"/>
      <c r="O13" s="41"/>
      <c r="P13" s="41"/>
      <c r="Q13" s="41"/>
      <c r="R13" s="41"/>
      <c r="S13" s="41"/>
      <c r="T13" s="41"/>
    </row>
    <row r="14" spans="1:20" ht="12.75" customHeight="1" x14ac:dyDescent="0.2">
      <c r="A14" s="79" t="s">
        <v>192</v>
      </c>
      <c r="B14" s="41">
        <v>2.38</v>
      </c>
      <c r="C14" s="41">
        <v>2.82</v>
      </c>
      <c r="D14" s="41"/>
      <c r="E14" s="41">
        <v>0.15</v>
      </c>
      <c r="F14" s="41"/>
      <c r="G14" s="41"/>
      <c r="H14" s="41">
        <v>0.2</v>
      </c>
      <c r="I14" s="41"/>
      <c r="J14" s="41"/>
      <c r="K14" s="41">
        <v>1.9</v>
      </c>
      <c r="L14" s="41"/>
      <c r="M14" s="41"/>
      <c r="N14" s="41"/>
      <c r="O14" s="41"/>
      <c r="P14" s="41"/>
      <c r="Q14" s="41"/>
      <c r="R14" s="41"/>
      <c r="S14" s="41"/>
      <c r="T14" s="41"/>
    </row>
    <row r="15" spans="1:20" ht="12.75" customHeight="1" x14ac:dyDescent="0.2">
      <c r="A15" s="79" t="s">
        <v>193</v>
      </c>
      <c r="B15" s="41">
        <v>0.01</v>
      </c>
      <c r="C15" s="41">
        <v>0.01</v>
      </c>
      <c r="D15" s="41"/>
      <c r="E15" s="41">
        <v>0.08</v>
      </c>
      <c r="F15" s="41"/>
      <c r="G15" s="41"/>
      <c r="H15" s="41"/>
      <c r="I15" s="41">
        <v>4.1399999999999997</v>
      </c>
      <c r="J15" s="41"/>
      <c r="K15" s="41">
        <v>0.02</v>
      </c>
      <c r="L15" s="41"/>
      <c r="M15" s="41"/>
      <c r="N15" s="41"/>
      <c r="O15" s="41"/>
      <c r="P15" s="41"/>
      <c r="Q15" s="41"/>
      <c r="R15" s="41"/>
      <c r="S15" s="41"/>
      <c r="T15" s="41"/>
    </row>
    <row r="16" spans="1:20" ht="12.75" customHeight="1" x14ac:dyDescent="0.2">
      <c r="A16" s="79" t="s">
        <v>194</v>
      </c>
      <c r="B16" s="41">
        <v>4.0599999999999996</v>
      </c>
      <c r="C16" s="41">
        <v>4.8099999999999996</v>
      </c>
      <c r="D16" s="41"/>
      <c r="E16" s="41">
        <v>0.75</v>
      </c>
      <c r="F16" s="41"/>
      <c r="G16" s="41"/>
      <c r="H16" s="41">
        <v>0.98</v>
      </c>
      <c r="I16" s="41"/>
      <c r="J16" s="41"/>
      <c r="K16" s="41">
        <v>3.35</v>
      </c>
      <c r="L16" s="41"/>
      <c r="M16" s="41"/>
      <c r="N16" s="41"/>
      <c r="O16" s="41"/>
      <c r="P16" s="41"/>
      <c r="Q16" s="41"/>
      <c r="R16" s="41"/>
      <c r="S16" s="41"/>
      <c r="T16" s="41"/>
    </row>
    <row r="17" spans="1:20" ht="12.75" customHeight="1" x14ac:dyDescent="0.2">
      <c r="A17" s="79" t="s">
        <v>195</v>
      </c>
      <c r="B17" s="41">
        <v>2.09</v>
      </c>
      <c r="C17" s="41">
        <v>2.48</v>
      </c>
      <c r="D17" s="41"/>
      <c r="E17" s="41">
        <v>0.28000000000000003</v>
      </c>
      <c r="F17" s="41"/>
      <c r="G17" s="41"/>
      <c r="H17" s="41">
        <v>0.37</v>
      </c>
      <c r="I17" s="41"/>
      <c r="J17" s="41"/>
      <c r="K17" s="41">
        <v>1.71</v>
      </c>
      <c r="L17" s="41"/>
      <c r="M17" s="41"/>
      <c r="N17" s="41"/>
      <c r="O17" s="41"/>
      <c r="P17" s="41"/>
      <c r="Q17" s="41"/>
      <c r="R17" s="41"/>
      <c r="S17" s="41"/>
      <c r="T17" s="41"/>
    </row>
    <row r="18" spans="1:20" ht="12.75" customHeight="1" x14ac:dyDescent="0.2">
      <c r="A18" s="79" t="s">
        <v>196</v>
      </c>
      <c r="B18" s="41">
        <v>1.74</v>
      </c>
      <c r="C18" s="41">
        <v>2.06</v>
      </c>
      <c r="D18" s="41"/>
      <c r="E18" s="41">
        <v>0.28000000000000003</v>
      </c>
      <c r="F18" s="41"/>
      <c r="G18" s="41"/>
      <c r="H18" s="41">
        <v>0.37</v>
      </c>
      <c r="I18" s="41"/>
      <c r="J18" s="41"/>
      <c r="K18" s="41">
        <v>1.43</v>
      </c>
      <c r="L18" s="41"/>
      <c r="M18" s="41"/>
      <c r="N18" s="41"/>
      <c r="O18" s="41"/>
      <c r="P18" s="41"/>
      <c r="Q18" s="41"/>
      <c r="R18" s="41"/>
      <c r="S18" s="41"/>
      <c r="T18" s="41"/>
    </row>
    <row r="19" spans="1:20" ht="12.75" customHeight="1" x14ac:dyDescent="0.2">
      <c r="A19" s="79" t="s">
        <v>197</v>
      </c>
      <c r="B19" s="41">
        <v>0.36</v>
      </c>
      <c r="C19" s="41">
        <v>0.42</v>
      </c>
      <c r="D19" s="41"/>
      <c r="E19" s="41"/>
      <c r="F19" s="41"/>
      <c r="G19" s="41"/>
      <c r="H19" s="41"/>
      <c r="I19" s="41"/>
      <c r="J19" s="41"/>
      <c r="K19" s="41">
        <v>0.28000000000000003</v>
      </c>
      <c r="L19" s="41"/>
      <c r="M19" s="41"/>
      <c r="N19" s="41"/>
      <c r="O19" s="41"/>
      <c r="P19" s="41"/>
      <c r="Q19" s="41"/>
      <c r="R19" s="41"/>
      <c r="S19" s="41"/>
      <c r="T19" s="41"/>
    </row>
    <row r="20" spans="1:20" ht="12.75" customHeight="1" x14ac:dyDescent="0.2">
      <c r="A20" s="79" t="s">
        <v>206</v>
      </c>
      <c r="B20" s="41">
        <v>1.84</v>
      </c>
      <c r="C20" s="41">
        <v>2.1800000000000002</v>
      </c>
      <c r="D20" s="41"/>
      <c r="E20" s="41"/>
      <c r="F20" s="41"/>
      <c r="G20" s="41"/>
      <c r="H20" s="41"/>
      <c r="I20" s="41"/>
      <c r="J20" s="41"/>
      <c r="K20" s="41">
        <v>1.45</v>
      </c>
      <c r="L20" s="41"/>
      <c r="M20" s="41"/>
      <c r="N20" s="41"/>
      <c r="O20" s="41"/>
      <c r="P20" s="41"/>
      <c r="Q20" s="41"/>
      <c r="R20" s="41"/>
      <c r="S20" s="41"/>
      <c r="T20" s="41"/>
    </row>
    <row r="21" spans="1:20" ht="28.5" customHeight="1" x14ac:dyDescent="0.2">
      <c r="A21" s="78" t="s">
        <v>125</v>
      </c>
      <c r="B21" s="40">
        <v>17.5</v>
      </c>
      <c r="C21" s="40">
        <v>20.74</v>
      </c>
      <c r="D21" s="40"/>
      <c r="E21" s="40">
        <v>2.4700000000000002</v>
      </c>
      <c r="F21" s="40"/>
      <c r="G21" s="40">
        <v>5.25</v>
      </c>
      <c r="H21" s="40">
        <v>2.44</v>
      </c>
      <c r="I21" s="40"/>
      <c r="J21" s="40"/>
      <c r="K21" s="40">
        <v>14.29</v>
      </c>
      <c r="L21" s="41"/>
      <c r="M21" s="41"/>
      <c r="N21" s="41"/>
      <c r="O21" s="41"/>
      <c r="P21" s="41"/>
      <c r="Q21" s="41"/>
      <c r="R21" s="41"/>
      <c r="S21" s="41"/>
      <c r="T21" s="41"/>
    </row>
    <row r="22" spans="1:20" ht="12.75" customHeight="1" x14ac:dyDescent="0.2">
      <c r="A22" s="79" t="s">
        <v>2</v>
      </c>
      <c r="B22" s="41">
        <v>3.96</v>
      </c>
      <c r="C22" s="41">
        <v>4.6900000000000004</v>
      </c>
      <c r="D22" s="41"/>
      <c r="E22" s="41">
        <v>0.89</v>
      </c>
      <c r="F22" s="41"/>
      <c r="G22" s="41"/>
      <c r="H22" s="41">
        <v>1.17</v>
      </c>
      <c r="I22" s="41"/>
      <c r="J22" s="41"/>
      <c r="K22" s="41">
        <v>3.31</v>
      </c>
      <c r="L22" s="40"/>
      <c r="M22" s="40"/>
      <c r="N22" s="40"/>
      <c r="O22" s="40"/>
      <c r="P22" s="40"/>
      <c r="Q22" s="40"/>
      <c r="R22" s="40"/>
      <c r="S22" s="40"/>
      <c r="T22" s="40"/>
    </row>
    <row r="23" spans="1:20" ht="12.75" customHeight="1" x14ac:dyDescent="0.2">
      <c r="A23" s="79" t="s">
        <v>3</v>
      </c>
      <c r="B23" s="41">
        <v>0.53</v>
      </c>
      <c r="C23" s="41">
        <v>0.63</v>
      </c>
      <c r="D23" s="41"/>
      <c r="E23" s="41">
        <v>0.12</v>
      </c>
      <c r="F23" s="41"/>
      <c r="G23" s="41"/>
      <c r="H23" s="41">
        <v>0.16</v>
      </c>
      <c r="I23" s="41"/>
      <c r="J23" s="41"/>
      <c r="K23" s="41">
        <v>0.44</v>
      </c>
      <c r="L23" s="41"/>
      <c r="M23" s="41"/>
      <c r="N23" s="41"/>
      <c r="O23" s="41"/>
      <c r="P23" s="41"/>
      <c r="Q23" s="41"/>
      <c r="R23" s="41"/>
      <c r="S23" s="41"/>
      <c r="T23" s="41"/>
    </row>
    <row r="24" spans="1:20" s="6" customFormat="1" ht="12.75" customHeight="1" x14ac:dyDescent="0.2">
      <c r="A24" s="79" t="s">
        <v>4</v>
      </c>
      <c r="B24" s="41">
        <v>3.43</v>
      </c>
      <c r="C24" s="41">
        <v>4.07</v>
      </c>
      <c r="D24" s="41"/>
      <c r="E24" s="41">
        <v>0.77</v>
      </c>
      <c r="F24" s="41"/>
      <c r="G24" s="41"/>
      <c r="H24" s="41">
        <v>1.01</v>
      </c>
      <c r="I24" s="41"/>
      <c r="J24" s="41"/>
      <c r="K24" s="41">
        <v>2.86</v>
      </c>
      <c r="L24" s="41"/>
      <c r="M24" s="41"/>
      <c r="N24" s="41"/>
      <c r="O24" s="41"/>
      <c r="P24" s="41"/>
      <c r="Q24" s="41"/>
      <c r="R24" s="41"/>
      <c r="S24" s="41"/>
      <c r="T24" s="41"/>
    </row>
    <row r="25" spans="1:20" s="6" customFormat="1" ht="12.75" customHeight="1" x14ac:dyDescent="0.2">
      <c r="A25" s="79" t="s">
        <v>5</v>
      </c>
      <c r="B25" s="41">
        <v>1.71</v>
      </c>
      <c r="C25" s="41">
        <v>2.0299999999999998</v>
      </c>
      <c r="D25" s="41"/>
      <c r="E25" s="41">
        <v>0.38</v>
      </c>
      <c r="F25" s="41"/>
      <c r="G25" s="41"/>
      <c r="H25" s="41">
        <v>0.5</v>
      </c>
      <c r="I25" s="41"/>
      <c r="J25" s="41"/>
      <c r="K25" s="41">
        <v>1.43</v>
      </c>
      <c r="L25" s="41"/>
      <c r="M25" s="41"/>
      <c r="N25" s="41"/>
      <c r="O25" s="41"/>
      <c r="P25" s="41"/>
      <c r="Q25" s="41"/>
      <c r="R25" s="41"/>
      <c r="S25" s="41"/>
      <c r="T25" s="41"/>
    </row>
    <row r="26" spans="1:20" s="6" customFormat="1" ht="12.75" customHeight="1" x14ac:dyDescent="0.2">
      <c r="A26" s="79" t="s">
        <v>177</v>
      </c>
      <c r="B26" s="41">
        <v>1.72</v>
      </c>
      <c r="C26" s="41">
        <v>2.0299999999999998</v>
      </c>
      <c r="D26" s="41"/>
      <c r="E26" s="41">
        <v>0.38</v>
      </c>
      <c r="F26" s="41"/>
      <c r="G26" s="41"/>
      <c r="H26" s="41">
        <v>0.51</v>
      </c>
      <c r="I26" s="41"/>
      <c r="J26" s="41"/>
      <c r="K26" s="41">
        <v>1.43</v>
      </c>
      <c r="L26" s="41"/>
      <c r="M26" s="41"/>
      <c r="N26" s="41"/>
      <c r="O26" s="41"/>
      <c r="P26" s="41"/>
      <c r="Q26" s="41"/>
      <c r="R26" s="41"/>
      <c r="S26" s="41"/>
      <c r="T26" s="41"/>
    </row>
    <row r="27" spans="1:20" s="6" customFormat="1" ht="12.75" customHeight="1" x14ac:dyDescent="0.2">
      <c r="A27" s="79" t="s">
        <v>126</v>
      </c>
      <c r="B27" s="41">
        <v>11.92</v>
      </c>
      <c r="C27" s="41">
        <v>14.12</v>
      </c>
      <c r="D27" s="41"/>
      <c r="E27" s="41">
        <v>1.58</v>
      </c>
      <c r="F27" s="41"/>
      <c r="G27" s="41">
        <v>5.25</v>
      </c>
      <c r="H27" s="41">
        <v>1.27</v>
      </c>
      <c r="I27" s="41"/>
      <c r="J27" s="41"/>
      <c r="K27" s="41">
        <v>9.7100000000000009</v>
      </c>
      <c r="L27" s="41"/>
      <c r="M27" s="41"/>
      <c r="N27" s="41"/>
      <c r="O27" s="41"/>
      <c r="P27" s="41"/>
      <c r="Q27" s="41"/>
      <c r="R27" s="41"/>
      <c r="S27" s="41"/>
      <c r="T27" s="41"/>
    </row>
    <row r="28" spans="1:20" s="6" customFormat="1" ht="12.75" customHeight="1" x14ac:dyDescent="0.2">
      <c r="A28" s="79" t="s">
        <v>6</v>
      </c>
      <c r="B28" s="41">
        <v>0.95</v>
      </c>
      <c r="C28" s="41">
        <v>1.1299999999999999</v>
      </c>
      <c r="D28" s="41"/>
      <c r="E28" s="41">
        <v>0.57999999999999996</v>
      </c>
      <c r="F28" s="41"/>
      <c r="G28" s="41">
        <v>4.3899999999999997</v>
      </c>
      <c r="H28" s="41">
        <v>0.09</v>
      </c>
      <c r="I28" s="41"/>
      <c r="J28" s="41"/>
      <c r="K28" s="41">
        <v>0.87</v>
      </c>
      <c r="L28" s="41"/>
      <c r="M28" s="41"/>
      <c r="N28" s="41"/>
      <c r="O28" s="41"/>
      <c r="P28" s="41"/>
      <c r="Q28" s="41"/>
      <c r="R28" s="41"/>
      <c r="S28" s="41"/>
      <c r="T28" s="41"/>
    </row>
    <row r="29" spans="1:20" s="6" customFormat="1" ht="12.75" customHeight="1" x14ac:dyDescent="0.2">
      <c r="A29" s="79" t="s">
        <v>7</v>
      </c>
      <c r="B29" s="41">
        <v>0.99</v>
      </c>
      <c r="C29" s="41">
        <v>1.17</v>
      </c>
      <c r="D29" s="41"/>
      <c r="E29" s="41">
        <v>0.03</v>
      </c>
      <c r="F29" s="41"/>
      <c r="G29" s="41"/>
      <c r="H29" s="41">
        <v>0.04</v>
      </c>
      <c r="I29" s="41"/>
      <c r="J29" s="41"/>
      <c r="K29" s="41">
        <v>0.78</v>
      </c>
      <c r="L29" s="41"/>
      <c r="M29" s="41"/>
      <c r="N29" s="41"/>
      <c r="O29" s="41"/>
      <c r="P29" s="41"/>
      <c r="Q29" s="41"/>
      <c r="R29" s="41"/>
      <c r="S29" s="41"/>
      <c r="T29" s="41"/>
    </row>
    <row r="30" spans="1:20" s="6" customFormat="1" ht="12.75" customHeight="1" x14ac:dyDescent="0.2">
      <c r="A30" s="79" t="s">
        <v>8</v>
      </c>
      <c r="B30" s="41">
        <v>0.88</v>
      </c>
      <c r="C30" s="41">
        <v>1.04</v>
      </c>
      <c r="D30" s="41"/>
      <c r="E30" s="41">
        <v>0.01</v>
      </c>
      <c r="F30" s="41"/>
      <c r="G30" s="41"/>
      <c r="H30" s="41">
        <v>0.01</v>
      </c>
      <c r="I30" s="41"/>
      <c r="J30" s="41"/>
      <c r="K30" s="41">
        <v>0.69</v>
      </c>
      <c r="L30" s="41"/>
      <c r="M30" s="41"/>
      <c r="N30" s="41"/>
      <c r="O30" s="41"/>
      <c r="P30" s="41"/>
      <c r="Q30" s="41"/>
      <c r="R30" s="41"/>
      <c r="S30" s="41"/>
      <c r="T30" s="41"/>
    </row>
    <row r="31" spans="1:20" s="6" customFormat="1" ht="12.75" customHeight="1" x14ac:dyDescent="0.2">
      <c r="A31" s="79" t="s">
        <v>9</v>
      </c>
      <c r="B31" s="41">
        <v>0.49</v>
      </c>
      <c r="C31" s="41">
        <v>0.57999999999999996</v>
      </c>
      <c r="D31" s="41"/>
      <c r="E31" s="41">
        <v>0</v>
      </c>
      <c r="F31" s="41"/>
      <c r="G31" s="41"/>
      <c r="H31" s="41">
        <v>0</v>
      </c>
      <c r="I31" s="41"/>
      <c r="J31" s="41"/>
      <c r="K31" s="41">
        <v>0.39</v>
      </c>
      <c r="L31" s="41"/>
      <c r="M31" s="41"/>
      <c r="N31" s="41"/>
      <c r="O31" s="41"/>
      <c r="P31" s="41"/>
      <c r="Q31" s="41"/>
      <c r="R31" s="41"/>
      <c r="S31" s="41"/>
      <c r="T31" s="41"/>
    </row>
    <row r="32" spans="1:20" s="6" customFormat="1" ht="12.75" customHeight="1" x14ac:dyDescent="0.2">
      <c r="A32" s="79" t="s">
        <v>198</v>
      </c>
      <c r="B32" s="41">
        <v>0.54</v>
      </c>
      <c r="C32" s="41">
        <v>0.64</v>
      </c>
      <c r="D32" s="41"/>
      <c r="E32" s="41">
        <v>0.13</v>
      </c>
      <c r="F32" s="41"/>
      <c r="G32" s="41"/>
      <c r="H32" s="41">
        <v>0.17</v>
      </c>
      <c r="I32" s="41"/>
      <c r="J32" s="41"/>
      <c r="K32" s="41">
        <v>0.45</v>
      </c>
      <c r="L32" s="41"/>
      <c r="M32" s="41"/>
      <c r="N32" s="41"/>
      <c r="O32" s="41"/>
      <c r="P32" s="41"/>
      <c r="Q32" s="41"/>
      <c r="R32" s="41"/>
      <c r="S32" s="41"/>
      <c r="T32" s="41"/>
    </row>
    <row r="33" spans="1:20" s="6" customFormat="1" ht="12.75" customHeight="1" x14ac:dyDescent="0.2">
      <c r="A33" s="79" t="s">
        <v>10</v>
      </c>
      <c r="B33" s="41">
        <v>0.22</v>
      </c>
      <c r="C33" s="41">
        <v>0.26</v>
      </c>
      <c r="D33" s="41"/>
      <c r="E33" s="41">
        <v>0.01</v>
      </c>
      <c r="F33" s="41"/>
      <c r="G33" s="41"/>
      <c r="H33" s="41">
        <v>0.01</v>
      </c>
      <c r="I33" s="41"/>
      <c r="J33" s="41"/>
      <c r="K33" s="41">
        <v>0.17</v>
      </c>
      <c r="L33" s="41"/>
      <c r="M33" s="41"/>
      <c r="N33" s="41"/>
      <c r="O33" s="41"/>
      <c r="P33" s="41"/>
      <c r="Q33" s="41"/>
      <c r="R33" s="41"/>
      <c r="S33" s="41"/>
      <c r="T33" s="41"/>
    </row>
    <row r="34" spans="1:20" s="6" customFormat="1" ht="12.75" customHeight="1" x14ac:dyDescent="0.2">
      <c r="A34" s="79" t="s">
        <v>11</v>
      </c>
      <c r="B34" s="41">
        <v>0.13</v>
      </c>
      <c r="C34" s="41">
        <v>0.15</v>
      </c>
      <c r="D34" s="41"/>
      <c r="E34" s="41">
        <v>0</v>
      </c>
      <c r="F34" s="41"/>
      <c r="G34" s="41"/>
      <c r="H34" s="41">
        <v>0.01</v>
      </c>
      <c r="I34" s="41"/>
      <c r="J34" s="41"/>
      <c r="K34" s="41">
        <v>0.1</v>
      </c>
      <c r="L34" s="41"/>
      <c r="M34" s="41"/>
      <c r="N34" s="41"/>
      <c r="O34" s="41"/>
      <c r="P34" s="41"/>
      <c r="Q34" s="41"/>
      <c r="R34" s="41"/>
      <c r="S34" s="41"/>
      <c r="T34" s="41"/>
    </row>
    <row r="35" spans="1:20" s="6" customFormat="1" ht="12.75" customHeight="1" x14ac:dyDescent="0.2">
      <c r="A35" s="79" t="s">
        <v>123</v>
      </c>
      <c r="B35" s="41">
        <v>4.2699999999999996</v>
      </c>
      <c r="C35" s="41">
        <v>5.0599999999999996</v>
      </c>
      <c r="D35" s="41"/>
      <c r="E35" s="41">
        <v>0.72</v>
      </c>
      <c r="F35" s="41"/>
      <c r="G35" s="41">
        <v>0.85</v>
      </c>
      <c r="H35" s="41">
        <v>0.81</v>
      </c>
      <c r="I35" s="41"/>
      <c r="J35" s="41"/>
      <c r="K35" s="41">
        <v>3.51</v>
      </c>
      <c r="L35" s="41"/>
      <c r="M35" s="41"/>
      <c r="N35" s="41"/>
      <c r="O35" s="41"/>
      <c r="P35" s="41"/>
      <c r="Q35" s="41"/>
      <c r="R35" s="41"/>
      <c r="S35" s="41"/>
      <c r="T35" s="41"/>
    </row>
    <row r="36" spans="1:20" s="6" customFormat="1" ht="12.75" customHeight="1" x14ac:dyDescent="0.2">
      <c r="A36" s="79" t="s">
        <v>124</v>
      </c>
      <c r="B36" s="41">
        <v>3.45</v>
      </c>
      <c r="C36" s="41">
        <v>4.08</v>
      </c>
      <c r="D36" s="41"/>
      <c r="E36" s="41">
        <v>0.1</v>
      </c>
      <c r="F36" s="41"/>
      <c r="G36" s="41"/>
      <c r="H36" s="41">
        <v>0.14000000000000001</v>
      </c>
      <c r="I36" s="41"/>
      <c r="J36" s="41"/>
      <c r="K36" s="41">
        <v>2.73</v>
      </c>
      <c r="L36" s="41"/>
      <c r="M36" s="41"/>
      <c r="N36" s="41"/>
      <c r="O36" s="41"/>
      <c r="P36" s="41"/>
      <c r="Q36" s="41"/>
      <c r="R36" s="41"/>
      <c r="S36" s="41"/>
      <c r="T36" s="41"/>
    </row>
    <row r="37" spans="1:20" s="6" customFormat="1" ht="28.5" customHeight="1" x14ac:dyDescent="0.2">
      <c r="A37" s="79" t="s">
        <v>207</v>
      </c>
      <c r="B37" s="41">
        <v>1.62</v>
      </c>
      <c r="C37" s="41">
        <v>1.92</v>
      </c>
      <c r="D37" s="41"/>
      <c r="E37" s="41"/>
      <c r="F37" s="41"/>
      <c r="G37" s="41"/>
      <c r="H37" s="41"/>
      <c r="I37" s="41"/>
      <c r="J37" s="41"/>
      <c r="K37" s="41">
        <v>1.28</v>
      </c>
      <c r="L37" s="41"/>
      <c r="M37" s="41"/>
      <c r="N37" s="41"/>
      <c r="O37" s="41"/>
      <c r="P37" s="41"/>
      <c r="Q37" s="41"/>
      <c r="R37" s="41"/>
      <c r="S37" s="41"/>
      <c r="T37" s="41"/>
    </row>
    <row r="38" spans="1:20" s="6" customFormat="1" ht="12.75" customHeight="1" x14ac:dyDescent="0.2">
      <c r="A38" s="78" t="s">
        <v>79</v>
      </c>
      <c r="B38" s="40">
        <v>2.34</v>
      </c>
      <c r="C38" s="40">
        <v>2.5099999999999998</v>
      </c>
      <c r="D38" s="40">
        <v>1.41</v>
      </c>
      <c r="E38" s="40">
        <v>12.81</v>
      </c>
      <c r="F38" s="40">
        <v>16.600000000000001</v>
      </c>
      <c r="G38" s="40"/>
      <c r="H38" s="40">
        <v>16.600000000000001</v>
      </c>
      <c r="I38" s="40">
        <v>0.93</v>
      </c>
      <c r="J38" s="40"/>
      <c r="K38" s="40">
        <v>4.57</v>
      </c>
      <c r="L38" s="41"/>
      <c r="M38" s="41"/>
      <c r="N38" s="41"/>
      <c r="O38" s="41"/>
      <c r="P38" s="41"/>
      <c r="Q38" s="41"/>
      <c r="R38" s="41"/>
      <c r="S38" s="41"/>
      <c r="T38" s="41"/>
    </row>
    <row r="39" spans="1:20" s="7" customFormat="1" ht="12.75" customHeight="1" x14ac:dyDescent="0.2">
      <c r="A39" s="79" t="s">
        <v>80</v>
      </c>
      <c r="B39" s="41">
        <v>1.66</v>
      </c>
      <c r="C39" s="41">
        <v>1.97</v>
      </c>
      <c r="D39" s="41"/>
      <c r="E39" s="41">
        <v>2.73</v>
      </c>
      <c r="F39" s="41"/>
      <c r="G39" s="41"/>
      <c r="H39" s="41">
        <v>3.58</v>
      </c>
      <c r="I39" s="41"/>
      <c r="J39" s="41"/>
      <c r="K39" s="41">
        <v>1.89</v>
      </c>
      <c r="L39" s="40"/>
      <c r="M39" s="40"/>
      <c r="N39" s="40"/>
      <c r="O39" s="40"/>
      <c r="P39" s="40"/>
      <c r="Q39" s="40"/>
      <c r="R39" s="40"/>
      <c r="S39" s="40"/>
      <c r="T39" s="40"/>
    </row>
    <row r="40" spans="1:20" s="8" customFormat="1" ht="12.75" customHeight="1" x14ac:dyDescent="0.2">
      <c r="A40" s="79" t="s">
        <v>208</v>
      </c>
      <c r="B40" s="41">
        <v>0.36</v>
      </c>
      <c r="C40" s="41">
        <v>0.42</v>
      </c>
      <c r="D40" s="41"/>
      <c r="E40" s="41"/>
      <c r="F40" s="41"/>
      <c r="G40" s="41"/>
      <c r="H40" s="41"/>
      <c r="I40" s="41"/>
      <c r="J40" s="41"/>
      <c r="K40" s="41">
        <v>0.28000000000000003</v>
      </c>
      <c r="L40" s="41"/>
      <c r="M40" s="41"/>
      <c r="N40" s="41"/>
      <c r="O40" s="41"/>
      <c r="P40" s="41"/>
      <c r="Q40" s="41"/>
      <c r="R40" s="41"/>
      <c r="S40" s="41"/>
      <c r="T40" s="41"/>
    </row>
    <row r="41" spans="1:20" s="8" customFormat="1" ht="12.75" customHeight="1" x14ac:dyDescent="0.2">
      <c r="A41" s="79" t="s">
        <v>81</v>
      </c>
      <c r="B41" s="41">
        <v>0.22</v>
      </c>
      <c r="C41" s="41"/>
      <c r="D41" s="41">
        <v>1.41</v>
      </c>
      <c r="E41" s="41">
        <v>6.33</v>
      </c>
      <c r="F41" s="41">
        <v>16.600000000000001</v>
      </c>
      <c r="G41" s="41"/>
      <c r="H41" s="41">
        <v>8.11</v>
      </c>
      <c r="I41" s="41"/>
      <c r="J41" s="41"/>
      <c r="K41" s="41">
        <v>1.52</v>
      </c>
      <c r="L41" s="41"/>
      <c r="M41" s="41"/>
      <c r="N41" s="41"/>
      <c r="O41" s="41"/>
      <c r="P41" s="41"/>
      <c r="Q41" s="41"/>
      <c r="R41" s="41"/>
      <c r="S41" s="41"/>
      <c r="T41" s="41"/>
    </row>
    <row r="42" spans="1:20" s="7" customFormat="1" ht="12.75" customHeight="1" x14ac:dyDescent="0.2">
      <c r="A42" s="79" t="s">
        <v>133</v>
      </c>
      <c r="B42" s="41"/>
      <c r="C42" s="41"/>
      <c r="D42" s="41"/>
      <c r="E42" s="41">
        <v>1.82</v>
      </c>
      <c r="F42" s="41"/>
      <c r="G42" s="41"/>
      <c r="H42" s="41">
        <v>2.4</v>
      </c>
      <c r="I42" s="41"/>
      <c r="J42" s="41"/>
      <c r="K42" s="41">
        <v>0.39</v>
      </c>
      <c r="L42" s="41"/>
      <c r="M42" s="41"/>
      <c r="N42" s="41"/>
      <c r="O42" s="41"/>
      <c r="P42" s="41"/>
      <c r="Q42" s="41"/>
      <c r="R42" s="41"/>
      <c r="S42" s="41"/>
      <c r="T42" s="41"/>
    </row>
    <row r="43" spans="1:20" ht="12.75" customHeight="1" x14ac:dyDescent="0.2">
      <c r="A43" s="79" t="s">
        <v>132</v>
      </c>
      <c r="B43" s="41">
        <v>0.1</v>
      </c>
      <c r="C43" s="41">
        <v>0.11</v>
      </c>
      <c r="D43" s="41">
        <v>0</v>
      </c>
      <c r="E43" s="41">
        <v>0.11</v>
      </c>
      <c r="F43" s="41"/>
      <c r="G43" s="41"/>
      <c r="H43" s="41">
        <v>0.13</v>
      </c>
      <c r="I43" s="41">
        <v>0.93</v>
      </c>
      <c r="J43" s="41"/>
      <c r="K43" s="41">
        <v>0.1</v>
      </c>
      <c r="L43" s="41"/>
      <c r="M43" s="41"/>
      <c r="N43" s="41"/>
      <c r="O43" s="41"/>
      <c r="P43" s="41"/>
      <c r="Q43" s="41"/>
      <c r="R43" s="41"/>
      <c r="S43" s="41"/>
      <c r="T43" s="41"/>
    </row>
    <row r="44" spans="1:20" s="11" customFormat="1" ht="12.75" customHeight="1" x14ac:dyDescent="0.2">
      <c r="A44" s="79" t="s">
        <v>131</v>
      </c>
      <c r="B44" s="41"/>
      <c r="C44" s="41"/>
      <c r="D44" s="41"/>
      <c r="E44" s="41">
        <v>1.81</v>
      </c>
      <c r="F44" s="41"/>
      <c r="G44" s="41"/>
      <c r="H44" s="41">
        <v>2.38</v>
      </c>
      <c r="I44" s="41"/>
      <c r="J44" s="41"/>
      <c r="K44" s="41">
        <v>0.39</v>
      </c>
      <c r="L44" s="41"/>
      <c r="M44" s="41"/>
      <c r="N44" s="41"/>
      <c r="O44" s="41"/>
      <c r="P44" s="41"/>
      <c r="Q44" s="41"/>
      <c r="R44" s="41"/>
      <c r="S44" s="41"/>
      <c r="T44" s="41"/>
    </row>
    <row r="45" spans="1:20" s="11" customFormat="1" ht="12.75" customHeight="1" x14ac:dyDescent="0.2">
      <c r="A45" s="78" t="s">
        <v>12</v>
      </c>
      <c r="B45" s="40">
        <v>2.38</v>
      </c>
      <c r="C45" s="40">
        <v>0.43</v>
      </c>
      <c r="D45" s="40">
        <v>12.89</v>
      </c>
      <c r="E45" s="40">
        <v>9.68</v>
      </c>
      <c r="F45" s="40"/>
      <c r="G45" s="40"/>
      <c r="H45" s="40">
        <v>0.25</v>
      </c>
      <c r="I45" s="40">
        <v>1.84</v>
      </c>
      <c r="J45" s="40">
        <v>100</v>
      </c>
      <c r="K45" s="40">
        <v>3.94</v>
      </c>
      <c r="L45" s="41"/>
      <c r="M45" s="41"/>
      <c r="N45" s="41"/>
      <c r="O45" s="41"/>
      <c r="P45" s="41"/>
      <c r="Q45" s="41"/>
      <c r="R45" s="41"/>
      <c r="S45" s="41"/>
      <c r="T45" s="41"/>
    </row>
    <row r="46" spans="1:20" s="11" customFormat="1" ht="12.75" customHeight="1" x14ac:dyDescent="0.2">
      <c r="A46" s="79" t="s">
        <v>13</v>
      </c>
      <c r="B46" s="41">
        <v>0.08</v>
      </c>
      <c r="C46" s="41">
        <v>0</v>
      </c>
      <c r="D46" s="41">
        <v>0.48</v>
      </c>
      <c r="E46" s="41">
        <v>0.3</v>
      </c>
      <c r="F46" s="41"/>
      <c r="G46" s="41"/>
      <c r="H46" s="41"/>
      <c r="I46" s="41"/>
      <c r="J46" s="41">
        <v>3.13</v>
      </c>
      <c r="K46" s="41">
        <v>0.12</v>
      </c>
      <c r="L46" s="40"/>
      <c r="M46" s="40"/>
      <c r="N46" s="40"/>
      <c r="O46" s="40"/>
      <c r="P46" s="40"/>
      <c r="Q46" s="40"/>
      <c r="R46" s="40"/>
      <c r="S46" s="40"/>
      <c r="T46" s="40"/>
    </row>
    <row r="47" spans="1:20" s="11" customFormat="1" ht="12.75" customHeight="1" x14ac:dyDescent="0.2">
      <c r="A47" s="79" t="s">
        <v>14</v>
      </c>
      <c r="B47" s="41">
        <v>1.94</v>
      </c>
      <c r="C47" s="41"/>
      <c r="D47" s="41">
        <v>12.41</v>
      </c>
      <c r="E47" s="41">
        <v>9.16</v>
      </c>
      <c r="F47" s="41"/>
      <c r="G47" s="41"/>
      <c r="H47" s="41"/>
      <c r="I47" s="41"/>
      <c r="J47" s="41">
        <v>96.87</v>
      </c>
      <c r="K47" s="41">
        <v>3.48</v>
      </c>
      <c r="L47" s="41"/>
      <c r="M47" s="41"/>
      <c r="N47" s="41"/>
      <c r="O47" s="41"/>
      <c r="P47" s="41"/>
      <c r="Q47" s="41"/>
      <c r="R47" s="41"/>
      <c r="S47" s="41"/>
      <c r="T47" s="41"/>
    </row>
    <row r="48" spans="1:20" s="11" customFormat="1" ht="12.75" customHeight="1" x14ac:dyDescent="0.2">
      <c r="A48" s="79" t="s">
        <v>15</v>
      </c>
      <c r="B48" s="41">
        <v>0.19</v>
      </c>
      <c r="C48" s="41">
        <v>0.23</v>
      </c>
      <c r="D48" s="41"/>
      <c r="E48" s="41">
        <v>0</v>
      </c>
      <c r="F48" s="41"/>
      <c r="G48" s="41"/>
      <c r="H48" s="41">
        <v>0</v>
      </c>
      <c r="I48" s="41"/>
      <c r="J48" s="41"/>
      <c r="K48" s="41">
        <v>0.15</v>
      </c>
      <c r="L48" s="41"/>
      <c r="M48" s="41"/>
      <c r="N48" s="41"/>
      <c r="O48" s="41"/>
      <c r="P48" s="41"/>
      <c r="Q48" s="41"/>
      <c r="R48" s="41"/>
      <c r="S48" s="41"/>
      <c r="T48" s="41"/>
    </row>
    <row r="49" spans="1:20" ht="12.75" customHeight="1" x14ac:dyDescent="0.2">
      <c r="A49" s="79" t="s">
        <v>16</v>
      </c>
      <c r="B49" s="41">
        <v>0.17</v>
      </c>
      <c r="C49" s="41">
        <v>0.21</v>
      </c>
      <c r="D49" s="41">
        <v>0</v>
      </c>
      <c r="E49" s="41">
        <v>0.22</v>
      </c>
      <c r="F49" s="41"/>
      <c r="G49" s="41"/>
      <c r="H49" s="41">
        <v>0.25</v>
      </c>
      <c r="I49" s="41">
        <v>1.84</v>
      </c>
      <c r="J49" s="41"/>
      <c r="K49" s="41">
        <v>0.18</v>
      </c>
      <c r="L49" s="41"/>
      <c r="M49" s="41"/>
      <c r="N49" s="41"/>
      <c r="O49" s="41"/>
      <c r="P49" s="41"/>
      <c r="Q49" s="41"/>
      <c r="R49" s="41"/>
      <c r="S49" s="41"/>
      <c r="T49" s="41"/>
    </row>
    <row r="50" spans="1:20" ht="41.25" customHeight="1" x14ac:dyDescent="0.2">
      <c r="A50" s="78" t="s">
        <v>155</v>
      </c>
      <c r="B50" s="40">
        <v>18.98</v>
      </c>
      <c r="C50" s="40">
        <v>22.48</v>
      </c>
      <c r="D50" s="40"/>
      <c r="E50" s="40">
        <v>16.7</v>
      </c>
      <c r="F50" s="40"/>
      <c r="G50" s="40"/>
      <c r="H50" s="40">
        <v>21.95</v>
      </c>
      <c r="I50" s="40"/>
      <c r="J50" s="40"/>
      <c r="K50" s="40">
        <v>18.489999999999998</v>
      </c>
      <c r="L50" s="41"/>
      <c r="M50" s="41"/>
      <c r="N50" s="41"/>
      <c r="O50" s="41"/>
      <c r="P50" s="41"/>
      <c r="Q50" s="41"/>
      <c r="R50" s="41"/>
      <c r="S50" s="41"/>
      <c r="T50" s="41"/>
    </row>
    <row r="51" spans="1:20" ht="12.75" customHeight="1" x14ac:dyDescent="0.2">
      <c r="A51" s="79" t="s">
        <v>135</v>
      </c>
      <c r="B51" s="41">
        <v>0.95</v>
      </c>
      <c r="C51" s="41">
        <v>1.1299999999999999</v>
      </c>
      <c r="D51" s="41"/>
      <c r="E51" s="41">
        <v>0.96</v>
      </c>
      <c r="F51" s="41"/>
      <c r="G51" s="41"/>
      <c r="H51" s="41">
        <v>1.26</v>
      </c>
      <c r="I51" s="41"/>
      <c r="J51" s="41"/>
      <c r="K51" s="41">
        <v>0.96</v>
      </c>
      <c r="L51" s="42"/>
      <c r="M51" s="42"/>
      <c r="N51" s="42"/>
      <c r="O51" s="42"/>
      <c r="P51" s="42"/>
      <c r="Q51" s="42"/>
      <c r="R51" s="42"/>
      <c r="S51" s="42"/>
      <c r="T51" s="42"/>
    </row>
    <row r="52" spans="1:20" ht="12.75" customHeight="1" x14ac:dyDescent="0.2">
      <c r="A52" s="79" t="s">
        <v>134</v>
      </c>
      <c r="B52" s="41">
        <v>0.75</v>
      </c>
      <c r="C52" s="41">
        <v>0.89</v>
      </c>
      <c r="D52" s="41"/>
      <c r="E52" s="41">
        <v>0.86</v>
      </c>
      <c r="F52" s="41"/>
      <c r="G52" s="41"/>
      <c r="H52" s="41">
        <v>1.1299999999999999</v>
      </c>
      <c r="I52" s="41"/>
      <c r="J52" s="41"/>
      <c r="K52" s="41">
        <v>0.78</v>
      </c>
      <c r="L52" s="41"/>
      <c r="M52" s="41"/>
      <c r="N52" s="41"/>
      <c r="O52" s="41"/>
      <c r="P52" s="41"/>
      <c r="Q52" s="41"/>
      <c r="R52" s="41"/>
      <c r="S52" s="41"/>
      <c r="T52" s="41"/>
    </row>
    <row r="53" spans="1:20" ht="12.75" customHeight="1" x14ac:dyDescent="0.2">
      <c r="A53" s="79" t="s">
        <v>210</v>
      </c>
      <c r="B53" s="41">
        <v>0.2</v>
      </c>
      <c r="C53" s="41">
        <v>0.24</v>
      </c>
      <c r="D53" s="41"/>
      <c r="E53" s="41">
        <v>0.1</v>
      </c>
      <c r="F53" s="41"/>
      <c r="G53" s="41"/>
      <c r="H53" s="41">
        <v>0.13</v>
      </c>
      <c r="I53" s="41"/>
      <c r="J53" s="41"/>
      <c r="K53" s="41">
        <v>0.18</v>
      </c>
      <c r="L53" s="41"/>
      <c r="M53" s="41"/>
      <c r="N53" s="41"/>
      <c r="O53" s="41"/>
      <c r="P53" s="41"/>
      <c r="Q53" s="41"/>
      <c r="R53" s="41"/>
      <c r="S53" s="41"/>
      <c r="T53" s="41"/>
    </row>
    <row r="54" spans="1:20" ht="12.75" customHeight="1" x14ac:dyDescent="0.2">
      <c r="A54" s="79" t="s">
        <v>136</v>
      </c>
      <c r="B54" s="41">
        <v>0.84</v>
      </c>
      <c r="C54" s="41">
        <v>1</v>
      </c>
      <c r="D54" s="41"/>
      <c r="E54" s="41">
        <v>0.12</v>
      </c>
      <c r="F54" s="41"/>
      <c r="G54" s="41"/>
      <c r="H54" s="41">
        <v>0.16</v>
      </c>
      <c r="I54" s="41"/>
      <c r="J54" s="41"/>
      <c r="K54" s="41">
        <v>0.69</v>
      </c>
      <c r="L54" s="41"/>
      <c r="M54" s="41"/>
      <c r="N54" s="41"/>
      <c r="O54" s="41"/>
      <c r="P54" s="41"/>
      <c r="Q54" s="41"/>
      <c r="R54" s="41"/>
      <c r="S54" s="41"/>
      <c r="T54" s="41"/>
    </row>
    <row r="55" spans="1:20" ht="12.75" customHeight="1" x14ac:dyDescent="0.2">
      <c r="A55" s="79" t="s">
        <v>128</v>
      </c>
      <c r="B55" s="41">
        <v>0.6</v>
      </c>
      <c r="C55" s="41">
        <v>0.71</v>
      </c>
      <c r="D55" s="41"/>
      <c r="E55" s="41">
        <v>0.1</v>
      </c>
      <c r="F55" s="41"/>
      <c r="G55" s="41"/>
      <c r="H55" s="41">
        <v>0.14000000000000001</v>
      </c>
      <c r="I55" s="41"/>
      <c r="J55" s="41"/>
      <c r="K55" s="41">
        <v>0.49</v>
      </c>
      <c r="L55" s="41"/>
      <c r="M55" s="41"/>
      <c r="N55" s="41"/>
      <c r="O55" s="41"/>
      <c r="P55" s="41"/>
      <c r="Q55" s="41"/>
      <c r="R55" s="41"/>
      <c r="S55" s="41"/>
      <c r="T55" s="41"/>
    </row>
    <row r="56" spans="1:20" ht="28.5" customHeight="1" x14ac:dyDescent="0.2">
      <c r="A56" s="79" t="s">
        <v>209</v>
      </c>
      <c r="B56" s="41">
        <v>0.25</v>
      </c>
      <c r="C56" s="41">
        <v>0.28999999999999998</v>
      </c>
      <c r="D56" s="41"/>
      <c r="E56" s="41">
        <v>0.02</v>
      </c>
      <c r="F56" s="41"/>
      <c r="G56" s="41"/>
      <c r="H56" s="41">
        <v>0.03</v>
      </c>
      <c r="I56" s="41"/>
      <c r="J56" s="41"/>
      <c r="K56" s="41">
        <v>0.2</v>
      </c>
      <c r="L56" s="41"/>
      <c r="M56" s="41"/>
      <c r="N56" s="41"/>
      <c r="O56" s="41"/>
      <c r="P56" s="41"/>
      <c r="Q56" s="41"/>
      <c r="R56" s="41"/>
      <c r="S56" s="41"/>
      <c r="T56" s="41"/>
    </row>
    <row r="57" spans="1:20" ht="28.5" customHeight="1" x14ac:dyDescent="0.2">
      <c r="A57" s="79" t="s">
        <v>152</v>
      </c>
      <c r="B57" s="41">
        <v>12.01</v>
      </c>
      <c r="C57" s="41">
        <v>14.23</v>
      </c>
      <c r="D57" s="41"/>
      <c r="E57" s="41">
        <v>12.4</v>
      </c>
      <c r="F57" s="41"/>
      <c r="G57" s="41"/>
      <c r="H57" s="41">
        <v>16.3</v>
      </c>
      <c r="I57" s="41"/>
      <c r="J57" s="41"/>
      <c r="K57" s="41">
        <v>12.09</v>
      </c>
      <c r="L57" s="41"/>
      <c r="M57" s="41"/>
      <c r="N57" s="41"/>
      <c r="O57" s="41"/>
      <c r="P57" s="41"/>
      <c r="Q57" s="41"/>
      <c r="R57" s="41"/>
      <c r="S57" s="41"/>
      <c r="T57" s="41"/>
    </row>
    <row r="58" spans="1:20" ht="29.25" customHeight="1" x14ac:dyDescent="0.2">
      <c r="A58" s="79" t="s">
        <v>156</v>
      </c>
      <c r="B58" s="41">
        <v>4.79</v>
      </c>
      <c r="C58" s="41">
        <v>5.67</v>
      </c>
      <c r="D58" s="41"/>
      <c r="E58" s="41">
        <v>8.11</v>
      </c>
      <c r="F58" s="41"/>
      <c r="G58" s="41"/>
      <c r="H58" s="41">
        <v>10.66</v>
      </c>
      <c r="I58" s="41"/>
      <c r="J58" s="41"/>
      <c r="K58" s="41">
        <v>5.5</v>
      </c>
      <c r="L58" s="41"/>
      <c r="M58" s="41"/>
      <c r="N58" s="41"/>
      <c r="O58" s="41"/>
      <c r="P58" s="41"/>
      <c r="Q58" s="41"/>
      <c r="R58" s="41"/>
      <c r="S58" s="41"/>
      <c r="T58" s="41"/>
    </row>
    <row r="59" spans="1:20" ht="28.5" customHeight="1" x14ac:dyDescent="0.2">
      <c r="A59" s="79" t="s">
        <v>199</v>
      </c>
      <c r="B59" s="41">
        <v>3.22</v>
      </c>
      <c r="C59" s="41">
        <v>3.82</v>
      </c>
      <c r="D59" s="41"/>
      <c r="E59" s="41">
        <v>7.46</v>
      </c>
      <c r="F59" s="41"/>
      <c r="G59" s="41"/>
      <c r="H59" s="41">
        <v>9.8000000000000007</v>
      </c>
      <c r="I59" s="41"/>
      <c r="J59" s="41"/>
      <c r="K59" s="41">
        <v>4.13</v>
      </c>
      <c r="L59" s="41"/>
      <c r="M59" s="41"/>
      <c r="N59" s="41"/>
      <c r="O59" s="41"/>
      <c r="P59" s="41"/>
      <c r="Q59" s="41"/>
      <c r="R59" s="41"/>
      <c r="S59" s="41"/>
      <c r="T59" s="41"/>
    </row>
    <row r="60" spans="1:20" ht="28.5" customHeight="1" x14ac:dyDescent="0.2">
      <c r="A60" s="79" t="s">
        <v>200</v>
      </c>
      <c r="B60" s="41">
        <v>1.57</v>
      </c>
      <c r="C60" s="41">
        <v>1.85</v>
      </c>
      <c r="D60" s="41"/>
      <c r="E60" s="41">
        <v>0.65</v>
      </c>
      <c r="F60" s="41"/>
      <c r="G60" s="41"/>
      <c r="H60" s="41">
        <v>0.85</v>
      </c>
      <c r="I60" s="41"/>
      <c r="J60" s="41"/>
      <c r="K60" s="41">
        <v>1.37</v>
      </c>
      <c r="L60" s="11"/>
      <c r="M60" s="11"/>
      <c r="N60" s="11"/>
      <c r="O60" s="11"/>
      <c r="P60" s="11"/>
      <c r="Q60" s="41"/>
      <c r="R60" s="41"/>
      <c r="S60" s="41"/>
      <c r="T60" s="41"/>
    </row>
    <row r="61" spans="1:20" ht="40.5" customHeight="1" x14ac:dyDescent="0.2">
      <c r="A61" s="79" t="s">
        <v>211</v>
      </c>
      <c r="B61" s="41">
        <v>7.22</v>
      </c>
      <c r="C61" s="41">
        <v>8.56</v>
      </c>
      <c r="D61" s="41"/>
      <c r="E61" s="41">
        <v>4.29</v>
      </c>
      <c r="F61" s="41"/>
      <c r="G61" s="41"/>
      <c r="H61" s="41">
        <v>5.64</v>
      </c>
      <c r="I61" s="41"/>
      <c r="J61" s="41"/>
      <c r="K61" s="41">
        <v>6.6</v>
      </c>
      <c r="L61" s="41"/>
      <c r="M61" s="41"/>
      <c r="N61" s="41"/>
      <c r="O61" s="41"/>
      <c r="P61" s="41"/>
      <c r="Q61" s="41"/>
      <c r="R61" s="41"/>
      <c r="S61" s="41"/>
      <c r="T61" s="41"/>
    </row>
    <row r="62" spans="1:20" ht="24.75" customHeight="1" x14ac:dyDescent="0.2">
      <c r="A62" s="79" t="s">
        <v>212</v>
      </c>
      <c r="B62" s="41">
        <v>4.74</v>
      </c>
      <c r="C62" s="41">
        <v>5.62</v>
      </c>
      <c r="D62" s="41"/>
      <c r="E62" s="41">
        <v>3.94</v>
      </c>
      <c r="F62" s="41"/>
      <c r="G62" s="41"/>
      <c r="H62" s="41">
        <v>5.18</v>
      </c>
      <c r="I62" s="41"/>
      <c r="J62" s="41"/>
      <c r="K62" s="41">
        <v>4.57</v>
      </c>
      <c r="L62" s="41"/>
      <c r="M62" s="41"/>
      <c r="N62" s="41"/>
      <c r="O62" s="41"/>
      <c r="P62" s="41"/>
      <c r="Q62" s="41"/>
      <c r="R62" s="41"/>
      <c r="S62" s="41"/>
      <c r="T62" s="41"/>
    </row>
    <row r="63" spans="1:20" ht="24.75" customHeight="1" x14ac:dyDescent="0.2">
      <c r="A63" s="79" t="s">
        <v>213</v>
      </c>
      <c r="B63" s="41">
        <v>2.48</v>
      </c>
      <c r="C63" s="41">
        <v>2.94</v>
      </c>
      <c r="D63" s="41"/>
      <c r="E63" s="41">
        <v>0.36</v>
      </c>
      <c r="F63" s="41"/>
      <c r="G63" s="41"/>
      <c r="H63" s="41">
        <v>0.47</v>
      </c>
      <c r="I63" s="41"/>
      <c r="J63" s="41"/>
      <c r="K63" s="41">
        <v>2.02</v>
      </c>
      <c r="L63" s="41"/>
      <c r="M63" s="41"/>
      <c r="N63" s="41"/>
      <c r="O63" s="41"/>
      <c r="P63" s="41"/>
      <c r="Q63" s="41"/>
      <c r="R63" s="41"/>
      <c r="S63" s="41"/>
      <c r="T63" s="41"/>
    </row>
    <row r="64" spans="1:20" ht="12.6" customHeight="1" x14ac:dyDescent="0.2">
      <c r="A64" s="79" t="s">
        <v>201</v>
      </c>
      <c r="B64" s="41">
        <v>5.17</v>
      </c>
      <c r="C64" s="41">
        <v>6.13</v>
      </c>
      <c r="D64" s="41"/>
      <c r="E64" s="41">
        <v>3.22</v>
      </c>
      <c r="F64" s="41"/>
      <c r="G64" s="41"/>
      <c r="H64" s="41">
        <v>4.2300000000000004</v>
      </c>
      <c r="I64" s="41"/>
      <c r="J64" s="41"/>
      <c r="K64" s="41">
        <v>4.75</v>
      </c>
      <c r="L64" s="41"/>
      <c r="M64" s="41"/>
      <c r="N64" s="41"/>
      <c r="O64" s="41"/>
      <c r="P64" s="41"/>
      <c r="Q64" s="41"/>
      <c r="R64" s="41"/>
      <c r="S64" s="41"/>
      <c r="T64" s="41"/>
    </row>
    <row r="65" spans="1:20" ht="12.6" customHeight="1" x14ac:dyDescent="0.2">
      <c r="A65" s="79" t="s">
        <v>202</v>
      </c>
      <c r="B65" s="41">
        <v>4.03</v>
      </c>
      <c r="C65" s="41">
        <v>4.78</v>
      </c>
      <c r="D65" s="41"/>
      <c r="E65" s="41">
        <v>3.22</v>
      </c>
      <c r="F65" s="41"/>
      <c r="G65" s="41"/>
      <c r="H65" s="41">
        <v>4.2300000000000004</v>
      </c>
      <c r="I65" s="41"/>
      <c r="J65" s="41"/>
      <c r="K65" s="41">
        <v>3.86</v>
      </c>
      <c r="L65" s="41"/>
      <c r="M65" s="41"/>
      <c r="N65" s="41"/>
      <c r="O65" s="41"/>
      <c r="P65" s="41"/>
      <c r="Q65" s="41"/>
      <c r="R65" s="41"/>
      <c r="S65" s="41"/>
      <c r="T65" s="41"/>
    </row>
    <row r="66" spans="1:20" ht="12.6" customHeight="1" x14ac:dyDescent="0.2">
      <c r="A66" s="79" t="s">
        <v>214</v>
      </c>
      <c r="B66" s="41">
        <v>1.1399999999999999</v>
      </c>
      <c r="C66" s="41">
        <v>1.35</v>
      </c>
      <c r="D66" s="41"/>
      <c r="E66" s="41"/>
      <c r="F66" s="41"/>
      <c r="G66" s="41"/>
      <c r="H66" s="41"/>
      <c r="I66" s="41"/>
      <c r="J66" s="41"/>
      <c r="K66" s="41">
        <v>0.89</v>
      </c>
      <c r="L66" s="41"/>
      <c r="M66" s="41"/>
      <c r="N66" s="41"/>
      <c r="O66" s="41"/>
      <c r="P66" s="41"/>
      <c r="Q66" s="41"/>
      <c r="R66" s="41"/>
      <c r="S66" s="41"/>
      <c r="T66" s="41"/>
    </row>
    <row r="67" spans="1:20" ht="12.75" customHeight="1" x14ac:dyDescent="0.2">
      <c r="A67" s="78" t="s">
        <v>163</v>
      </c>
      <c r="B67" s="40">
        <v>2.73</v>
      </c>
      <c r="C67" s="40"/>
      <c r="D67" s="40">
        <v>17.510000000000002</v>
      </c>
      <c r="E67" s="40">
        <v>13.35</v>
      </c>
      <c r="F67" s="40"/>
      <c r="G67" s="40">
        <v>48.07</v>
      </c>
      <c r="H67" s="40">
        <v>10.210000000000001</v>
      </c>
      <c r="I67" s="40"/>
      <c r="J67" s="40"/>
      <c r="K67" s="40">
        <v>5</v>
      </c>
      <c r="L67" s="41"/>
      <c r="M67" s="41"/>
      <c r="N67" s="41"/>
      <c r="O67" s="41"/>
      <c r="P67" s="41"/>
      <c r="Q67" s="41"/>
      <c r="R67" s="41"/>
      <c r="S67" s="41"/>
      <c r="T67" s="41"/>
    </row>
    <row r="68" spans="1:20" ht="12.75" customHeight="1" x14ac:dyDescent="0.2">
      <c r="A68" s="79" t="s">
        <v>17</v>
      </c>
      <c r="B68" s="41">
        <v>0.27</v>
      </c>
      <c r="C68" s="41"/>
      <c r="D68" s="41">
        <v>1.75</v>
      </c>
      <c r="E68" s="41">
        <v>7.09</v>
      </c>
      <c r="F68" s="41"/>
      <c r="G68" s="41">
        <v>25.74</v>
      </c>
      <c r="H68" s="41">
        <v>5.39</v>
      </c>
      <c r="I68" s="41"/>
      <c r="J68" s="41"/>
      <c r="K68" s="41">
        <v>1.73</v>
      </c>
      <c r="L68" s="40"/>
      <c r="M68" s="40"/>
      <c r="N68" s="40"/>
      <c r="O68" s="40"/>
      <c r="P68" s="40"/>
      <c r="Q68" s="40"/>
      <c r="R68" s="40"/>
      <c r="S68" s="40"/>
      <c r="T68" s="40"/>
    </row>
    <row r="69" spans="1:20" ht="12.75" customHeight="1" x14ac:dyDescent="0.2">
      <c r="A69" s="79" t="s">
        <v>18</v>
      </c>
      <c r="B69" s="41">
        <v>0.04</v>
      </c>
      <c r="C69" s="41"/>
      <c r="D69" s="41">
        <v>0.23</v>
      </c>
      <c r="E69" s="41">
        <v>1.0900000000000001</v>
      </c>
      <c r="F69" s="41"/>
      <c r="G69" s="41">
        <v>3.45</v>
      </c>
      <c r="H69" s="41">
        <v>0.91</v>
      </c>
      <c r="I69" s="41"/>
      <c r="J69" s="41"/>
      <c r="K69" s="41">
        <v>0.26</v>
      </c>
      <c r="L69" s="41"/>
      <c r="M69" s="41"/>
      <c r="N69" s="41"/>
      <c r="O69" s="41"/>
      <c r="P69" s="41"/>
      <c r="Q69" s="41"/>
      <c r="R69" s="41"/>
      <c r="S69" s="41"/>
      <c r="T69" s="41"/>
    </row>
    <row r="70" spans="1:20" ht="12.75" customHeight="1" x14ac:dyDescent="0.2">
      <c r="A70" s="79" t="s">
        <v>19</v>
      </c>
      <c r="B70" s="41">
        <v>0.24</v>
      </c>
      <c r="C70" s="41"/>
      <c r="D70" s="41">
        <v>1.52</v>
      </c>
      <c r="E70" s="41">
        <v>6</v>
      </c>
      <c r="F70" s="41"/>
      <c r="G70" s="41">
        <v>22.3</v>
      </c>
      <c r="H70" s="41">
        <v>4.47</v>
      </c>
      <c r="I70" s="41"/>
      <c r="J70" s="41"/>
      <c r="K70" s="41">
        <v>1.47</v>
      </c>
      <c r="L70" s="41"/>
      <c r="M70" s="41"/>
      <c r="N70" s="41"/>
      <c r="O70" s="41"/>
      <c r="P70" s="41"/>
      <c r="Q70" s="41"/>
      <c r="R70" s="41"/>
      <c r="S70" s="41"/>
      <c r="T70" s="41"/>
    </row>
    <row r="71" spans="1:20" ht="12.75" customHeight="1" x14ac:dyDescent="0.2">
      <c r="A71" s="79" t="s">
        <v>20</v>
      </c>
      <c r="B71" s="41">
        <v>2.0299999999999998</v>
      </c>
      <c r="C71" s="41"/>
      <c r="D71" s="41">
        <v>12.99</v>
      </c>
      <c r="E71" s="41">
        <v>1.78</v>
      </c>
      <c r="F71" s="41"/>
      <c r="G71" s="41">
        <v>3.59</v>
      </c>
      <c r="H71" s="41">
        <v>1.79</v>
      </c>
      <c r="I71" s="41"/>
      <c r="J71" s="41"/>
      <c r="K71" s="41">
        <v>1.97</v>
      </c>
      <c r="L71" s="41"/>
      <c r="M71" s="41"/>
      <c r="N71" s="41"/>
      <c r="O71" s="41"/>
      <c r="P71" s="41"/>
      <c r="Q71" s="41"/>
      <c r="R71" s="41"/>
      <c r="S71" s="41"/>
      <c r="T71" s="41"/>
    </row>
    <row r="72" spans="1:20" ht="12.75" customHeight="1" x14ac:dyDescent="0.2">
      <c r="A72" s="79" t="s">
        <v>21</v>
      </c>
      <c r="B72" s="41">
        <v>0.25</v>
      </c>
      <c r="C72" s="41"/>
      <c r="D72" s="41">
        <v>1.58</v>
      </c>
      <c r="E72" s="41">
        <v>2.14</v>
      </c>
      <c r="F72" s="41"/>
      <c r="G72" s="41">
        <v>9.8800000000000008</v>
      </c>
      <c r="H72" s="41">
        <v>1.3</v>
      </c>
      <c r="I72" s="41"/>
      <c r="J72" s="41"/>
      <c r="K72" s="41">
        <v>0.65</v>
      </c>
      <c r="L72" s="41"/>
      <c r="M72" s="41"/>
      <c r="N72" s="41"/>
      <c r="O72" s="41"/>
      <c r="P72" s="41"/>
      <c r="Q72" s="41"/>
      <c r="R72" s="41"/>
      <c r="S72" s="41"/>
      <c r="T72" s="41"/>
    </row>
    <row r="73" spans="1:20" ht="12.75" customHeight="1" x14ac:dyDescent="0.2">
      <c r="A73" s="79" t="s">
        <v>22</v>
      </c>
      <c r="B73" s="41">
        <v>0.12</v>
      </c>
      <c r="C73" s="41"/>
      <c r="D73" s="41">
        <v>0.75</v>
      </c>
      <c r="E73" s="41">
        <v>2.23</v>
      </c>
      <c r="F73" s="41"/>
      <c r="G73" s="41">
        <v>8.6199999999999992</v>
      </c>
      <c r="H73" s="41">
        <v>1.61</v>
      </c>
      <c r="I73" s="41"/>
      <c r="J73" s="41"/>
      <c r="K73" s="41">
        <v>0.56999999999999995</v>
      </c>
      <c r="L73" s="41"/>
      <c r="M73" s="41"/>
      <c r="N73" s="41"/>
      <c r="O73" s="41"/>
      <c r="P73" s="41"/>
      <c r="Q73" s="41"/>
      <c r="R73" s="41"/>
      <c r="S73" s="41"/>
      <c r="T73" s="41"/>
    </row>
    <row r="74" spans="1:20" ht="12.75" customHeight="1" x14ac:dyDescent="0.2">
      <c r="A74" s="79" t="s">
        <v>176</v>
      </c>
      <c r="B74" s="41">
        <v>7.0000000000000007E-2</v>
      </c>
      <c r="C74" s="41"/>
      <c r="D74" s="41">
        <v>0.45</v>
      </c>
      <c r="E74" s="41">
        <v>0.11</v>
      </c>
      <c r="F74" s="41"/>
      <c r="G74" s="41">
        <v>0.23</v>
      </c>
      <c r="H74" s="41">
        <v>0.11</v>
      </c>
      <c r="I74" s="41"/>
      <c r="J74" s="41"/>
      <c r="K74" s="41">
        <v>0.08</v>
      </c>
      <c r="L74" s="41"/>
      <c r="M74" s="41"/>
      <c r="N74" s="41"/>
      <c r="O74" s="41"/>
      <c r="P74" s="41"/>
      <c r="Q74" s="41"/>
      <c r="R74" s="41"/>
      <c r="S74" s="41"/>
      <c r="T74" s="41"/>
    </row>
    <row r="75" spans="1:20" ht="12.75" customHeight="1" x14ac:dyDescent="0.2">
      <c r="A75" s="78" t="s">
        <v>162</v>
      </c>
      <c r="B75" s="40">
        <v>0.57999999999999996</v>
      </c>
      <c r="C75" s="40">
        <v>0.68</v>
      </c>
      <c r="D75" s="40"/>
      <c r="E75" s="40">
        <v>2.1</v>
      </c>
      <c r="F75" s="40">
        <v>37.270000000000003</v>
      </c>
      <c r="G75" s="40"/>
      <c r="H75" s="40"/>
      <c r="I75" s="40">
        <v>92.59</v>
      </c>
      <c r="J75" s="40"/>
      <c r="K75" s="40">
        <v>0.9</v>
      </c>
      <c r="L75" s="41"/>
      <c r="M75" s="41"/>
      <c r="N75" s="41"/>
      <c r="O75" s="41"/>
      <c r="P75" s="41"/>
      <c r="Q75" s="41"/>
      <c r="R75" s="41"/>
      <c r="S75" s="41"/>
      <c r="T75" s="41"/>
    </row>
    <row r="76" spans="1:20" ht="28.5" customHeight="1" x14ac:dyDescent="0.2">
      <c r="A76" s="79" t="s">
        <v>129</v>
      </c>
      <c r="B76" s="41">
        <v>0.2</v>
      </c>
      <c r="C76" s="41">
        <v>0.23</v>
      </c>
      <c r="D76" s="41"/>
      <c r="E76" s="41"/>
      <c r="F76" s="41"/>
      <c r="G76" s="41"/>
      <c r="H76" s="41"/>
      <c r="I76" s="41"/>
      <c r="J76" s="41"/>
      <c r="K76" s="41">
        <v>0.15</v>
      </c>
      <c r="L76" s="40"/>
      <c r="M76" s="40"/>
      <c r="N76" s="40"/>
      <c r="O76" s="40"/>
      <c r="P76" s="40"/>
      <c r="Q76" s="40"/>
      <c r="R76" s="40"/>
      <c r="S76" s="40"/>
      <c r="T76" s="40"/>
    </row>
    <row r="77" spans="1:20" x14ac:dyDescent="0.2">
      <c r="A77" s="79" t="s">
        <v>161</v>
      </c>
      <c r="B77" s="41"/>
      <c r="C77" s="41"/>
      <c r="D77" s="41"/>
      <c r="E77" s="41">
        <v>0.36</v>
      </c>
      <c r="F77" s="41">
        <v>37.270000000000003</v>
      </c>
      <c r="G77" s="41"/>
      <c r="H77" s="41"/>
      <c r="I77" s="41"/>
      <c r="J77" s="41"/>
      <c r="K77" s="41">
        <v>0.08</v>
      </c>
      <c r="L77" s="41"/>
      <c r="M77" s="41"/>
      <c r="N77" s="41"/>
      <c r="O77" s="41"/>
      <c r="P77" s="41"/>
      <c r="Q77" s="41"/>
      <c r="R77" s="41"/>
      <c r="S77" s="41"/>
      <c r="T77" s="41"/>
    </row>
    <row r="78" spans="1:20" ht="12.75" customHeight="1" x14ac:dyDescent="0.2">
      <c r="A78" s="79" t="s">
        <v>164</v>
      </c>
      <c r="B78" s="41">
        <v>0.38</v>
      </c>
      <c r="C78" s="41">
        <v>0.45</v>
      </c>
      <c r="D78" s="41"/>
      <c r="E78" s="41"/>
      <c r="F78" s="41"/>
      <c r="G78" s="41"/>
      <c r="H78" s="41"/>
      <c r="I78" s="41"/>
      <c r="J78" s="41"/>
      <c r="K78" s="41">
        <v>0.3</v>
      </c>
      <c r="L78" s="41"/>
      <c r="M78" s="41"/>
      <c r="N78" s="41"/>
      <c r="O78" s="41"/>
      <c r="P78" s="41"/>
      <c r="Q78" s="41"/>
      <c r="R78" s="41"/>
      <c r="S78" s="41"/>
      <c r="T78" s="41"/>
    </row>
    <row r="79" spans="1:20" s="4" customFormat="1" ht="12.75" customHeight="1" x14ac:dyDescent="0.2">
      <c r="A79" s="79" t="s">
        <v>166</v>
      </c>
      <c r="B79" s="41"/>
      <c r="C79" s="41"/>
      <c r="D79" s="41"/>
      <c r="E79" s="41">
        <v>1.74</v>
      </c>
      <c r="F79" s="41"/>
      <c r="G79" s="41"/>
      <c r="H79" s="41"/>
      <c r="I79" s="41">
        <v>92.59</v>
      </c>
      <c r="J79" s="41"/>
      <c r="K79" s="41">
        <v>0.37</v>
      </c>
      <c r="L79" s="145"/>
      <c r="M79" s="145"/>
      <c r="N79" s="145"/>
      <c r="O79" s="145"/>
      <c r="P79" s="145"/>
      <c r="Q79" s="145"/>
      <c r="R79" s="145"/>
      <c r="S79" s="145"/>
      <c r="T79" s="145"/>
    </row>
    <row r="80" spans="1:20" ht="12.75" customHeight="1" x14ac:dyDescent="0.2">
      <c r="A80" s="78" t="s">
        <v>23</v>
      </c>
      <c r="B80" s="40">
        <v>8.69</v>
      </c>
      <c r="C80" s="40"/>
      <c r="D80" s="40">
        <v>55.73</v>
      </c>
      <c r="E80" s="40">
        <v>22.08</v>
      </c>
      <c r="F80" s="40">
        <v>16.23</v>
      </c>
      <c r="G80" s="40">
        <v>10</v>
      </c>
      <c r="H80" s="40">
        <v>27.29</v>
      </c>
      <c r="I80" s="40"/>
      <c r="J80" s="40"/>
      <c r="K80" s="40">
        <v>11.55</v>
      </c>
      <c r="L80" s="41"/>
      <c r="M80" s="41"/>
      <c r="N80" s="41"/>
      <c r="O80" s="41"/>
      <c r="P80" s="41"/>
      <c r="Q80" s="41"/>
      <c r="R80" s="41"/>
      <c r="S80" s="41"/>
      <c r="T80" s="41"/>
    </row>
    <row r="81" spans="1:42" s="4" customFormat="1" ht="12.75" customHeight="1" x14ac:dyDescent="0.2">
      <c r="A81" s="79" t="s">
        <v>86</v>
      </c>
      <c r="B81" s="41">
        <v>8.69</v>
      </c>
      <c r="C81" s="41"/>
      <c r="D81" s="41">
        <v>55.73</v>
      </c>
      <c r="E81" s="41">
        <v>13.02</v>
      </c>
      <c r="F81" s="41">
        <v>16.23</v>
      </c>
      <c r="G81" s="41">
        <v>10</v>
      </c>
      <c r="H81" s="41">
        <v>15.37</v>
      </c>
      <c r="I81" s="41"/>
      <c r="J81" s="41"/>
      <c r="K81" s="41">
        <v>9.6199999999999992</v>
      </c>
      <c r="L81" s="40"/>
      <c r="M81" s="40"/>
      <c r="N81" s="40"/>
      <c r="O81" s="40"/>
      <c r="P81" s="40"/>
      <c r="Q81" s="40"/>
      <c r="R81" s="40"/>
      <c r="S81" s="40"/>
      <c r="T81" s="40"/>
    </row>
    <row r="82" spans="1:42" ht="12.75" customHeight="1" x14ac:dyDescent="0.2">
      <c r="A82" s="79" t="s">
        <v>118</v>
      </c>
      <c r="B82" s="41">
        <v>8.69</v>
      </c>
      <c r="C82" s="41"/>
      <c r="D82" s="41">
        <v>55.73</v>
      </c>
      <c r="E82" s="41">
        <v>10.1</v>
      </c>
      <c r="F82" s="41">
        <v>16.23</v>
      </c>
      <c r="G82" s="41">
        <v>10</v>
      </c>
      <c r="H82" s="41">
        <v>11.54</v>
      </c>
      <c r="I82" s="41"/>
      <c r="J82" s="41"/>
      <c r="K82" s="41">
        <v>8.99</v>
      </c>
      <c r="L82" s="41"/>
      <c r="M82" s="41"/>
      <c r="N82" s="41"/>
      <c r="O82" s="41"/>
      <c r="P82" s="41"/>
      <c r="Q82" s="41"/>
      <c r="R82" s="41"/>
      <c r="S82" s="41"/>
      <c r="T82" s="41"/>
    </row>
    <row r="83" spans="1:42" s="4" customFormat="1" ht="12.75" customHeight="1" x14ac:dyDescent="0.2">
      <c r="A83" s="79" t="s">
        <v>119</v>
      </c>
      <c r="B83" s="41"/>
      <c r="C83" s="41"/>
      <c r="D83" s="41"/>
      <c r="E83" s="41">
        <v>2.92</v>
      </c>
      <c r="F83" s="41"/>
      <c r="G83" s="41"/>
      <c r="H83" s="41">
        <v>3.84</v>
      </c>
      <c r="I83" s="41"/>
      <c r="J83" s="41"/>
      <c r="K83" s="41">
        <v>0.62</v>
      </c>
      <c r="L83" s="41"/>
      <c r="M83" s="41"/>
      <c r="N83" s="41"/>
      <c r="O83" s="41"/>
      <c r="P83" s="41"/>
      <c r="Q83" s="41"/>
      <c r="R83" s="41"/>
      <c r="S83" s="41"/>
      <c r="T83" s="41"/>
    </row>
    <row r="84" spans="1:42" s="4" customFormat="1" ht="12.75" customHeight="1" x14ac:dyDescent="0.2">
      <c r="A84" s="79" t="s">
        <v>87</v>
      </c>
      <c r="B84" s="41"/>
      <c r="C84" s="41"/>
      <c r="D84" s="41"/>
      <c r="E84" s="41">
        <v>7.19</v>
      </c>
      <c r="F84" s="41"/>
      <c r="G84" s="41"/>
      <c r="H84" s="41">
        <v>9.4499999999999993</v>
      </c>
      <c r="I84" s="41"/>
      <c r="J84" s="41"/>
      <c r="K84" s="41">
        <v>1.54</v>
      </c>
      <c r="L84" s="41"/>
      <c r="M84" s="41"/>
      <c r="N84" s="41"/>
      <c r="O84" s="41"/>
      <c r="P84" s="41"/>
      <c r="Q84" s="41"/>
      <c r="R84" s="41"/>
      <c r="S84" s="41"/>
      <c r="T84" s="41"/>
    </row>
    <row r="85" spans="1:42" s="4" customFormat="1" ht="12.75" customHeight="1" x14ac:dyDescent="0.2">
      <c r="A85" s="79" t="s">
        <v>24</v>
      </c>
      <c r="B85" s="41"/>
      <c r="C85" s="41"/>
      <c r="D85" s="41"/>
      <c r="E85" s="41">
        <v>1.88</v>
      </c>
      <c r="F85" s="41"/>
      <c r="G85" s="41"/>
      <c r="H85" s="41">
        <v>2.4700000000000002</v>
      </c>
      <c r="I85" s="41"/>
      <c r="J85" s="41"/>
      <c r="K85" s="41">
        <v>0.4</v>
      </c>
      <c r="L85" s="145"/>
      <c r="M85" s="145"/>
      <c r="N85" s="145"/>
      <c r="O85" s="145"/>
      <c r="P85" s="145"/>
      <c r="Q85" s="145"/>
      <c r="R85" s="145"/>
      <c r="S85" s="145"/>
      <c r="T85" s="145"/>
    </row>
    <row r="86" spans="1:42" ht="12.75" customHeight="1" x14ac:dyDescent="0.2">
      <c r="A86" s="78" t="s">
        <v>25</v>
      </c>
      <c r="B86" s="40"/>
      <c r="C86" s="40"/>
      <c r="D86" s="40"/>
      <c r="E86" s="40">
        <v>9.75</v>
      </c>
      <c r="F86" s="40">
        <v>8.8699999999999992</v>
      </c>
      <c r="G86" s="40"/>
      <c r="H86" s="40">
        <v>12.7</v>
      </c>
      <c r="I86" s="40"/>
      <c r="J86" s="40"/>
      <c r="K86" s="40">
        <v>2.08</v>
      </c>
      <c r="L86" s="41"/>
      <c r="M86" s="41"/>
      <c r="N86" s="41"/>
      <c r="O86" s="41"/>
      <c r="P86" s="41"/>
      <c r="Q86" s="41"/>
      <c r="R86" s="41"/>
      <c r="S86" s="41"/>
      <c r="T86" s="41"/>
    </row>
    <row r="87" spans="1:42" ht="12.75" customHeight="1" x14ac:dyDescent="0.2">
      <c r="A87" s="79" t="s">
        <v>26</v>
      </c>
      <c r="B87" s="41"/>
      <c r="C87" s="41"/>
      <c r="D87" s="41"/>
      <c r="E87" s="41">
        <v>8.91</v>
      </c>
      <c r="F87" s="41">
        <v>8.8699999999999992</v>
      </c>
      <c r="G87" s="41"/>
      <c r="H87" s="41">
        <v>11.6</v>
      </c>
      <c r="I87" s="41"/>
      <c r="J87" s="41"/>
      <c r="K87" s="41">
        <v>1.9</v>
      </c>
      <c r="L87" s="40"/>
      <c r="M87" s="40"/>
      <c r="N87" s="40"/>
      <c r="O87" s="40"/>
      <c r="P87" s="40"/>
      <c r="Q87" s="40"/>
      <c r="R87" s="40"/>
      <c r="S87" s="40"/>
      <c r="T87" s="40"/>
    </row>
    <row r="88" spans="1:42" ht="12.75" customHeight="1" x14ac:dyDescent="0.2">
      <c r="A88" s="79" t="s">
        <v>27</v>
      </c>
      <c r="B88" s="41"/>
      <c r="C88" s="41"/>
      <c r="D88" s="41"/>
      <c r="E88" s="41">
        <v>0.84</v>
      </c>
      <c r="F88" s="41"/>
      <c r="G88" s="41"/>
      <c r="H88" s="41">
        <v>1.1000000000000001</v>
      </c>
      <c r="I88" s="41"/>
      <c r="J88" s="41"/>
      <c r="K88" s="41">
        <v>0.18</v>
      </c>
      <c r="L88" s="41"/>
      <c r="M88" s="41"/>
      <c r="N88" s="41"/>
      <c r="O88" s="41"/>
      <c r="P88" s="41"/>
      <c r="Q88" s="41"/>
      <c r="R88" s="41"/>
      <c r="S88" s="41"/>
      <c r="T88" s="41"/>
    </row>
    <row r="89" spans="1:42" ht="12.75" customHeight="1" x14ac:dyDescent="0.2">
      <c r="A89" s="78" t="s">
        <v>28</v>
      </c>
      <c r="B89" s="40">
        <v>2.37</v>
      </c>
      <c r="C89" s="40">
        <v>2.2799999999999998</v>
      </c>
      <c r="D89" s="40">
        <v>2.83</v>
      </c>
      <c r="E89" s="40">
        <v>1.54</v>
      </c>
      <c r="F89" s="40">
        <v>21.04</v>
      </c>
      <c r="G89" s="40">
        <v>10.86</v>
      </c>
      <c r="H89" s="40">
        <v>0.08</v>
      </c>
      <c r="I89" s="40">
        <v>0.5</v>
      </c>
      <c r="J89" s="40"/>
      <c r="K89" s="40">
        <v>2.19</v>
      </c>
      <c r="L89" s="41"/>
      <c r="M89" s="41"/>
      <c r="N89" s="41"/>
      <c r="O89" s="41"/>
      <c r="P89" s="41"/>
      <c r="Q89" s="41"/>
      <c r="R89" s="41"/>
      <c r="S89" s="41"/>
      <c r="T89" s="41"/>
    </row>
    <row r="90" spans="1:42" x14ac:dyDescent="0.2">
      <c r="A90" s="79" t="s">
        <v>203</v>
      </c>
      <c r="B90" s="41">
        <v>0.66</v>
      </c>
      <c r="C90" s="41">
        <v>0.26</v>
      </c>
      <c r="D90" s="41">
        <v>2.83</v>
      </c>
      <c r="E90" s="41">
        <v>0.06</v>
      </c>
      <c r="F90" s="41"/>
      <c r="G90" s="41"/>
      <c r="H90" s="41">
        <v>7.0000000000000007E-2</v>
      </c>
      <c r="I90" s="41">
        <v>0.5</v>
      </c>
      <c r="J90" s="41"/>
      <c r="K90" s="41">
        <v>0.53</v>
      </c>
      <c r="L90" s="41"/>
      <c r="M90" s="41"/>
      <c r="N90" s="41"/>
      <c r="O90" s="41"/>
      <c r="P90" s="41"/>
      <c r="Q90" s="41"/>
      <c r="R90" s="41"/>
      <c r="S90" s="41"/>
      <c r="T90" s="41"/>
    </row>
    <row r="91" spans="1:42" ht="15.6" customHeight="1" x14ac:dyDescent="0.2">
      <c r="A91" s="79" t="s">
        <v>29</v>
      </c>
      <c r="B91" s="41"/>
      <c r="C91" s="41"/>
      <c r="D91" s="41"/>
      <c r="E91" s="41">
        <v>1.47</v>
      </c>
      <c r="F91" s="41">
        <v>21.04</v>
      </c>
      <c r="G91" s="41">
        <v>10.86</v>
      </c>
      <c r="H91" s="41"/>
      <c r="I91" s="41"/>
      <c r="J91" s="41"/>
      <c r="K91" s="41">
        <v>0.31</v>
      </c>
      <c r="L91" s="41"/>
      <c r="M91" s="41"/>
      <c r="N91" s="41"/>
      <c r="O91" s="41"/>
      <c r="P91" s="41"/>
      <c r="Q91" s="41"/>
      <c r="R91" s="41"/>
      <c r="S91" s="41"/>
      <c r="T91" s="41"/>
      <c r="U91" s="17"/>
      <c r="V91" s="17"/>
      <c r="W91" s="17"/>
      <c r="X91" s="17"/>
      <c r="Y91" s="17"/>
      <c r="Z91" s="17"/>
      <c r="AA91" s="17"/>
      <c r="AB91" s="17"/>
      <c r="AC91" s="17"/>
      <c r="AD91" s="17"/>
      <c r="AE91" s="17"/>
      <c r="AF91" s="17"/>
      <c r="AG91" s="17"/>
      <c r="AH91" s="17"/>
      <c r="AI91" s="17"/>
      <c r="AJ91" s="17"/>
      <c r="AK91" s="17"/>
      <c r="AL91" s="17"/>
      <c r="AM91" s="17"/>
      <c r="AN91" s="17"/>
      <c r="AO91" s="17"/>
      <c r="AP91" s="17"/>
    </row>
    <row r="92" spans="1:42" x14ac:dyDescent="0.2">
      <c r="A92" s="79" t="s">
        <v>236</v>
      </c>
      <c r="B92" s="41">
        <v>1.71</v>
      </c>
      <c r="C92" s="41">
        <v>2.0299999999999998</v>
      </c>
      <c r="D92" s="41"/>
      <c r="E92" s="41">
        <v>0.01</v>
      </c>
      <c r="F92" s="41"/>
      <c r="G92" s="41"/>
      <c r="H92" s="41">
        <v>0.01</v>
      </c>
      <c r="I92" s="41"/>
      <c r="J92" s="41"/>
      <c r="K92" s="41">
        <v>1.35</v>
      </c>
      <c r="L92" s="41"/>
      <c r="M92" s="41"/>
      <c r="N92" s="41"/>
      <c r="O92" s="41"/>
      <c r="P92" s="41"/>
      <c r="Q92" s="41"/>
      <c r="R92" s="41"/>
      <c r="S92" s="41"/>
      <c r="T92" s="41"/>
      <c r="U92" s="17"/>
      <c r="V92" s="17"/>
      <c r="W92" s="17"/>
      <c r="X92" s="17"/>
      <c r="Y92" s="17"/>
      <c r="Z92" s="17"/>
      <c r="AA92" s="17"/>
      <c r="AB92" s="17"/>
      <c r="AC92" s="17"/>
      <c r="AD92" s="17"/>
      <c r="AE92" s="17"/>
      <c r="AF92" s="17"/>
      <c r="AG92" s="17"/>
      <c r="AH92" s="17"/>
      <c r="AI92" s="17"/>
      <c r="AJ92" s="17"/>
      <c r="AK92" s="17"/>
      <c r="AL92" s="17"/>
      <c r="AM92" s="17"/>
      <c r="AN92" s="17"/>
      <c r="AO92" s="17"/>
      <c r="AP92" s="17"/>
    </row>
    <row r="93" spans="1:42" x14ac:dyDescent="0.2">
      <c r="A93" s="78" t="s">
        <v>31</v>
      </c>
      <c r="B93" s="40">
        <v>1.66</v>
      </c>
      <c r="C93" s="40">
        <v>0.19</v>
      </c>
      <c r="D93" s="40">
        <v>9.6300000000000008</v>
      </c>
      <c r="E93" s="40">
        <v>0.88</v>
      </c>
      <c r="F93" s="40"/>
      <c r="G93" s="40"/>
      <c r="H93" s="40">
        <v>1.1499999999999999</v>
      </c>
      <c r="I93" s="40"/>
      <c r="J93" s="40"/>
      <c r="K93" s="40">
        <v>1.5</v>
      </c>
      <c r="L93" s="41"/>
      <c r="M93" s="41"/>
      <c r="N93" s="41"/>
      <c r="O93" s="41"/>
      <c r="P93" s="41"/>
      <c r="Q93" s="41"/>
      <c r="R93" s="41"/>
      <c r="S93" s="41"/>
      <c r="T93" s="41"/>
      <c r="U93" s="17"/>
      <c r="V93" s="17"/>
      <c r="W93" s="17"/>
      <c r="X93" s="17"/>
      <c r="Y93" s="17"/>
      <c r="Z93" s="17"/>
      <c r="AA93" s="17"/>
      <c r="AB93" s="17"/>
      <c r="AC93" s="17"/>
      <c r="AD93" s="17"/>
      <c r="AE93" s="17"/>
      <c r="AF93" s="17"/>
      <c r="AG93" s="17"/>
      <c r="AH93" s="17"/>
      <c r="AI93" s="17"/>
      <c r="AJ93" s="17"/>
      <c r="AK93" s="17"/>
      <c r="AL93" s="17"/>
      <c r="AM93" s="17"/>
      <c r="AN93" s="17"/>
      <c r="AO93" s="17"/>
      <c r="AP93" s="17"/>
    </row>
    <row r="94" spans="1:42" x14ac:dyDescent="0.2">
      <c r="A94" s="79" t="s">
        <v>32</v>
      </c>
      <c r="B94" s="41">
        <v>0.52</v>
      </c>
      <c r="C94" s="41"/>
      <c r="D94" s="41">
        <v>3.35</v>
      </c>
      <c r="E94" s="41">
        <v>0.31</v>
      </c>
      <c r="F94" s="41"/>
      <c r="G94" s="41"/>
      <c r="H94" s="41">
        <v>0.4</v>
      </c>
      <c r="I94" s="41"/>
      <c r="J94" s="41"/>
      <c r="K94" s="41">
        <v>0.48</v>
      </c>
      <c r="L94" s="40"/>
      <c r="M94" s="40"/>
      <c r="N94" s="40"/>
      <c r="O94" s="40"/>
      <c r="P94" s="40"/>
      <c r="Q94" s="40"/>
      <c r="R94" s="40"/>
      <c r="S94" s="40"/>
      <c r="T94" s="40"/>
    </row>
    <row r="95" spans="1:42" x14ac:dyDescent="0.2">
      <c r="A95" s="79" t="s">
        <v>33</v>
      </c>
      <c r="B95" s="41">
        <v>0.98</v>
      </c>
      <c r="C95" s="41"/>
      <c r="D95" s="41">
        <v>6.28</v>
      </c>
      <c r="E95" s="41">
        <v>0.56999999999999995</v>
      </c>
      <c r="F95" s="41"/>
      <c r="G95" s="41"/>
      <c r="H95" s="41">
        <v>0.75</v>
      </c>
      <c r="I95" s="41"/>
      <c r="J95" s="41"/>
      <c r="K95" s="41">
        <v>0.89</v>
      </c>
      <c r="L95" s="41"/>
      <c r="M95" s="41"/>
      <c r="N95" s="41"/>
      <c r="O95" s="41"/>
      <c r="P95" s="41"/>
      <c r="Q95" s="41"/>
      <c r="R95" s="41"/>
      <c r="S95" s="41"/>
      <c r="T95" s="41"/>
    </row>
    <row r="96" spans="1:42" ht="14.45" customHeight="1" x14ac:dyDescent="0.2">
      <c r="A96" s="79" t="s">
        <v>130</v>
      </c>
      <c r="B96" s="41">
        <v>0.16</v>
      </c>
      <c r="C96" s="41">
        <v>0.19</v>
      </c>
      <c r="D96" s="41"/>
      <c r="E96" s="41"/>
      <c r="F96" s="41"/>
      <c r="G96" s="41"/>
      <c r="H96" s="41"/>
      <c r="I96" s="41"/>
      <c r="J96" s="41"/>
      <c r="K96" s="41">
        <v>0.13</v>
      </c>
      <c r="L96" s="92"/>
      <c r="M96" s="92"/>
      <c r="N96" s="92"/>
      <c r="O96" s="92"/>
      <c r="P96" s="92"/>
      <c r="Q96" s="92"/>
      <c r="R96" s="92"/>
      <c r="S96" s="92"/>
      <c r="T96" s="92"/>
    </row>
    <row r="97" spans="1:20" ht="15" x14ac:dyDescent="0.2">
      <c r="A97" s="144" t="s">
        <v>137</v>
      </c>
      <c r="B97" s="92">
        <v>100</v>
      </c>
      <c r="C97" s="92">
        <v>100</v>
      </c>
      <c r="D97" s="92">
        <v>100</v>
      </c>
      <c r="E97" s="92">
        <v>100</v>
      </c>
      <c r="F97" s="92">
        <v>100</v>
      </c>
      <c r="G97" s="92">
        <v>100</v>
      </c>
      <c r="H97" s="92">
        <v>100</v>
      </c>
      <c r="I97" s="92">
        <v>100</v>
      </c>
      <c r="J97" s="92">
        <v>100</v>
      </c>
      <c r="K97" s="92">
        <v>100</v>
      </c>
      <c r="L97" s="92"/>
      <c r="M97" s="92"/>
      <c r="N97" s="92"/>
      <c r="O97" s="92"/>
      <c r="P97" s="92"/>
      <c r="Q97" s="92"/>
      <c r="R97" s="92"/>
      <c r="S97" s="92"/>
      <c r="T97" s="92"/>
    </row>
    <row r="98" spans="1:20" ht="4.7" customHeight="1" thickBot="1" x14ac:dyDescent="0.25">
      <c r="A98" s="89"/>
      <c r="B98" s="89"/>
      <c r="C98" s="89"/>
      <c r="D98" s="89"/>
      <c r="E98" s="89"/>
      <c r="F98" s="89"/>
      <c r="G98" s="89"/>
      <c r="H98" s="89"/>
      <c r="I98" s="89"/>
      <c r="J98" s="89"/>
      <c r="K98" s="89"/>
      <c r="L98" s="11"/>
      <c r="M98" s="11"/>
    </row>
    <row r="99" spans="1:20" ht="9.6" customHeight="1" thickTop="1" x14ac:dyDescent="0.2">
      <c r="A99" s="167"/>
      <c r="B99" s="170"/>
      <c r="C99" s="170"/>
      <c r="D99" s="170"/>
      <c r="E99" s="170"/>
      <c r="F99" s="170"/>
    </row>
    <row r="100" spans="1:20" ht="16.350000000000001" customHeight="1" x14ac:dyDescent="0.2">
      <c r="A100" s="126" t="s">
        <v>149</v>
      </c>
      <c r="B100" s="127"/>
      <c r="C100" s="127"/>
      <c r="D100" s="127"/>
      <c r="E100" s="127"/>
      <c r="F100" s="127"/>
      <c r="G100" s="127"/>
      <c r="H100" s="127"/>
      <c r="I100" s="127"/>
    </row>
    <row r="101" spans="1:20" ht="43.5" customHeight="1" x14ac:dyDescent="0.2">
      <c r="A101" s="167" t="s">
        <v>221</v>
      </c>
      <c r="B101" s="167"/>
      <c r="C101" s="167"/>
      <c r="D101" s="167"/>
      <c r="E101" s="167"/>
      <c r="F101" s="167"/>
      <c r="G101" s="167"/>
      <c r="H101" s="166"/>
      <c r="I101" s="166"/>
    </row>
    <row r="102" spans="1:20" ht="42" customHeight="1" x14ac:dyDescent="0.2">
      <c r="A102" s="165" t="s">
        <v>215</v>
      </c>
      <c r="B102" s="165"/>
      <c r="C102" s="165"/>
      <c r="D102" s="165"/>
      <c r="E102" s="165"/>
      <c r="F102" s="165"/>
      <c r="G102" s="165"/>
      <c r="H102" s="166"/>
      <c r="I102" s="166"/>
    </row>
    <row r="103" spans="1:20" ht="88.5" customHeight="1" x14ac:dyDescent="0.2">
      <c r="A103" s="167" t="s">
        <v>218</v>
      </c>
      <c r="B103" s="167"/>
      <c r="C103" s="167"/>
      <c r="D103" s="167"/>
      <c r="E103" s="166"/>
      <c r="F103" s="166"/>
      <c r="G103" s="166"/>
      <c r="H103" s="166"/>
      <c r="I103" s="166"/>
    </row>
    <row r="104" spans="1:20" ht="27.75" customHeight="1" x14ac:dyDescent="0.2">
      <c r="A104" s="167" t="s">
        <v>204</v>
      </c>
      <c r="B104" s="167"/>
      <c r="C104" s="167"/>
      <c r="D104" s="166"/>
      <c r="E104" s="166"/>
      <c r="F104" s="166"/>
      <c r="G104" s="166"/>
      <c r="H104" s="166"/>
      <c r="I104" s="166"/>
    </row>
    <row r="105" spans="1:20" ht="30.75" customHeight="1" x14ac:dyDescent="0.2">
      <c r="A105" s="167" t="s">
        <v>205</v>
      </c>
      <c r="B105" s="167"/>
      <c r="C105" s="167"/>
      <c r="D105" s="166"/>
      <c r="E105" s="166"/>
      <c r="F105" s="166"/>
      <c r="G105" s="166"/>
      <c r="H105" s="166"/>
      <c r="I105" s="166"/>
    </row>
    <row r="106" spans="1:20" ht="15" customHeight="1" x14ac:dyDescent="0.2">
      <c r="A106" s="167" t="s">
        <v>220</v>
      </c>
      <c r="B106" s="168"/>
      <c r="C106" s="168"/>
      <c r="D106" s="168"/>
      <c r="E106" s="168"/>
      <c r="F106" s="168"/>
      <c r="G106" s="168"/>
      <c r="H106" s="168"/>
      <c r="I106" s="168"/>
    </row>
  </sheetData>
  <mergeCells count="6">
    <mergeCell ref="A106:I106"/>
    <mergeCell ref="A104:C104"/>
    <mergeCell ref="A105:C105"/>
    <mergeCell ref="A99:F99"/>
    <mergeCell ref="A101:G101"/>
    <mergeCell ref="A103:D103"/>
  </mergeCells>
  <phoneticPr fontId="0" type="noConversion"/>
  <pageMargins left="0.19685039370078741" right="0.39370078740157483" top="0.19685039370078741" bottom="0.19685039370078741" header="0.51181102362204722" footer="0.51181102362204722"/>
  <pageSetup paperSize="9" scale="36" orientation="portrait" r:id="rId1"/>
  <headerFooter alignWithMargins="0">
    <oddFooter>&amp;CTHL/SVT Tilastoraportti/FOS Statistikrapport/ OSF Statistical Report XX/2024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12">
    <pageSetUpPr fitToPage="1"/>
  </sheetPr>
  <dimension ref="A1:T106"/>
  <sheetViews>
    <sheetView zoomScaleNormal="100" workbookViewId="0">
      <pane xSplit="1" ySplit="4" topLeftCell="B79" activePane="bottomRight" state="frozen"/>
      <selection activeCell="F93" sqref="F93:G93"/>
      <selection pane="topRight" activeCell="F93" sqref="F93:G93"/>
      <selection pane="bottomLeft" activeCell="F93" sqref="F93:G93"/>
      <selection pane="bottomRight" activeCell="A63" sqref="A63"/>
    </sheetView>
  </sheetViews>
  <sheetFormatPr defaultColWidth="11.42578125" defaultRowHeight="12.75" x14ac:dyDescent="0.2"/>
  <cols>
    <col min="1" max="1" width="60.7109375" customWidth="1"/>
    <col min="2" max="2" width="11" customWidth="1"/>
    <col min="3" max="3" width="10.42578125" customWidth="1"/>
    <col min="4" max="4" width="9.5703125" customWidth="1"/>
    <col min="5" max="5" width="10.5703125" customWidth="1"/>
    <col min="6" max="7" width="11.42578125" customWidth="1"/>
    <col min="8" max="8" width="10.5703125" customWidth="1"/>
    <col min="9" max="9" width="11" customWidth="1"/>
    <col min="10" max="10" width="10.5703125" customWidth="1"/>
    <col min="11" max="11" width="12.140625" customWidth="1"/>
  </cols>
  <sheetData>
    <row r="1" spans="1:20" ht="30" customHeight="1" thickBot="1" x14ac:dyDescent="0.25">
      <c r="A1" s="43" t="s">
        <v>233</v>
      </c>
      <c r="B1" s="2"/>
    </row>
    <row r="2" spans="1:20" s="3" customFormat="1" ht="16.5" thickTop="1" x14ac:dyDescent="0.2">
      <c r="A2" s="64" t="s">
        <v>39</v>
      </c>
      <c r="B2" s="143">
        <v>1</v>
      </c>
      <c r="C2" s="119" t="s">
        <v>167</v>
      </c>
      <c r="D2" s="119" t="s">
        <v>168</v>
      </c>
      <c r="E2" s="118" t="s">
        <v>169</v>
      </c>
      <c r="F2" s="119" t="s">
        <v>170</v>
      </c>
      <c r="G2" s="119" t="s">
        <v>171</v>
      </c>
      <c r="H2" s="119" t="s">
        <v>172</v>
      </c>
      <c r="I2" s="119" t="s">
        <v>173</v>
      </c>
      <c r="J2" s="119" t="s">
        <v>174</v>
      </c>
      <c r="K2" s="118"/>
    </row>
    <row r="3" spans="1:20" s="4" customFormat="1" ht="105" x14ac:dyDescent="0.2">
      <c r="A3" s="65" t="s">
        <v>0</v>
      </c>
      <c r="B3" s="66" t="s">
        <v>40</v>
      </c>
      <c r="C3" s="67" t="s">
        <v>44</v>
      </c>
      <c r="D3" s="67" t="s">
        <v>41</v>
      </c>
      <c r="E3" s="68" t="s">
        <v>112</v>
      </c>
      <c r="F3" s="67" t="s">
        <v>113</v>
      </c>
      <c r="G3" s="67" t="s">
        <v>42</v>
      </c>
      <c r="H3" s="67" t="s">
        <v>114</v>
      </c>
      <c r="I3" s="67" t="s">
        <v>116</v>
      </c>
      <c r="J3" s="67" t="s">
        <v>115</v>
      </c>
      <c r="K3" s="68" t="s">
        <v>43</v>
      </c>
    </row>
    <row r="4" spans="1:20" ht="6" customHeight="1" x14ac:dyDescent="0.2">
      <c r="A4" s="32"/>
      <c r="B4" s="33"/>
      <c r="C4" s="34"/>
      <c r="D4" s="34"/>
      <c r="E4" s="34"/>
      <c r="F4" s="34"/>
      <c r="G4" s="34"/>
      <c r="H4" s="34"/>
      <c r="I4" s="34"/>
      <c r="J4" s="34"/>
      <c r="K4" s="34"/>
    </row>
    <row r="5" spans="1:20" s="4" customFormat="1" ht="12.75" customHeight="1" x14ac:dyDescent="0.2">
      <c r="A5" s="78" t="s">
        <v>1</v>
      </c>
      <c r="B5" s="40">
        <v>94.8</v>
      </c>
      <c r="C5" s="40">
        <v>94.8</v>
      </c>
      <c r="D5" s="40"/>
      <c r="E5" s="40">
        <v>5.2</v>
      </c>
      <c r="F5" s="40"/>
      <c r="G5" s="40">
        <v>1.81</v>
      </c>
      <c r="H5" s="40">
        <v>3.35</v>
      </c>
      <c r="I5" s="40">
        <v>0.05</v>
      </c>
      <c r="J5" s="40"/>
      <c r="K5" s="40">
        <v>100</v>
      </c>
      <c r="L5" s="40"/>
      <c r="M5" s="40"/>
      <c r="N5" s="40"/>
      <c r="O5" s="40"/>
      <c r="P5" s="40"/>
      <c r="Q5" s="40"/>
      <c r="R5" s="40"/>
      <c r="S5" s="40"/>
      <c r="T5" s="40"/>
    </row>
    <row r="6" spans="1:20" s="4" customFormat="1" ht="12.75" customHeight="1" x14ac:dyDescent="0.2">
      <c r="A6" s="79" t="s">
        <v>184</v>
      </c>
      <c r="B6" s="41">
        <v>93.86</v>
      </c>
      <c r="C6" s="41">
        <v>93.86</v>
      </c>
      <c r="D6" s="41"/>
      <c r="E6" s="41">
        <v>6.14</v>
      </c>
      <c r="F6" s="41"/>
      <c r="G6" s="41">
        <v>2.5499999999999998</v>
      </c>
      <c r="H6" s="41">
        <v>3.59</v>
      </c>
      <c r="I6" s="41"/>
      <c r="J6" s="41"/>
      <c r="K6" s="41">
        <v>100</v>
      </c>
      <c r="L6" s="41"/>
      <c r="M6" s="41"/>
      <c r="N6" s="41"/>
      <c r="O6" s="41"/>
      <c r="P6" s="41"/>
      <c r="Q6" s="41"/>
      <c r="R6" s="41"/>
      <c r="S6" s="41"/>
      <c r="T6" s="41"/>
    </row>
    <row r="7" spans="1:20" s="4" customFormat="1" ht="12.75" customHeight="1" x14ac:dyDescent="0.2">
      <c r="A7" s="79" t="s">
        <v>185</v>
      </c>
      <c r="B7" s="41">
        <v>93.08</v>
      </c>
      <c r="C7" s="41">
        <v>93.08</v>
      </c>
      <c r="D7" s="41"/>
      <c r="E7" s="41">
        <v>6.92</v>
      </c>
      <c r="F7" s="41"/>
      <c r="G7" s="41">
        <v>3.34</v>
      </c>
      <c r="H7" s="41">
        <v>3.59</v>
      </c>
      <c r="I7" s="41"/>
      <c r="J7" s="41"/>
      <c r="K7" s="41">
        <v>100</v>
      </c>
      <c r="L7" s="41"/>
      <c r="M7" s="41"/>
      <c r="N7" s="41"/>
      <c r="O7" s="41"/>
      <c r="P7" s="41"/>
      <c r="Q7" s="41"/>
      <c r="R7" s="41"/>
      <c r="S7" s="41"/>
      <c r="T7" s="41"/>
    </row>
    <row r="8" spans="1:20" s="4" customFormat="1" ht="12.75" customHeight="1" x14ac:dyDescent="0.2">
      <c r="A8" s="79" t="s">
        <v>186</v>
      </c>
      <c r="B8" s="41">
        <v>96.41</v>
      </c>
      <c r="C8" s="41">
        <v>96.41</v>
      </c>
      <c r="D8" s="41"/>
      <c r="E8" s="41">
        <v>3.59</v>
      </c>
      <c r="F8" s="41"/>
      <c r="G8" s="41"/>
      <c r="H8" s="41">
        <v>3.59</v>
      </c>
      <c r="I8" s="41"/>
      <c r="J8" s="41"/>
      <c r="K8" s="41">
        <v>100</v>
      </c>
      <c r="L8" s="41"/>
      <c r="M8" s="41"/>
      <c r="N8" s="41"/>
      <c r="O8" s="41"/>
      <c r="P8" s="41"/>
      <c r="Q8" s="41"/>
      <c r="R8" s="41"/>
      <c r="S8" s="41"/>
      <c r="T8" s="41"/>
    </row>
    <row r="9" spans="1:20" s="4" customFormat="1" ht="12.75" customHeight="1" x14ac:dyDescent="0.2">
      <c r="A9" s="79" t="s">
        <v>187</v>
      </c>
      <c r="B9" s="41">
        <v>94.39</v>
      </c>
      <c r="C9" s="41">
        <v>94.39</v>
      </c>
      <c r="D9" s="41"/>
      <c r="E9" s="41">
        <v>5.61</v>
      </c>
      <c r="F9" s="41"/>
      <c r="G9" s="41">
        <v>2.02</v>
      </c>
      <c r="H9" s="41">
        <v>3.59</v>
      </c>
      <c r="I9" s="41"/>
      <c r="J9" s="41"/>
      <c r="K9" s="41">
        <v>100</v>
      </c>
      <c r="L9" s="41"/>
      <c r="M9" s="41"/>
      <c r="N9" s="41"/>
      <c r="O9" s="41"/>
      <c r="P9" s="41"/>
      <c r="Q9" s="41"/>
      <c r="R9" s="41"/>
      <c r="S9" s="41"/>
      <c r="T9" s="41"/>
    </row>
    <row r="10" spans="1:20" ht="12.75" customHeight="1" x14ac:dyDescent="0.2">
      <c r="A10" s="79" t="s">
        <v>188</v>
      </c>
      <c r="B10" s="41">
        <v>97.76</v>
      </c>
      <c r="C10" s="41">
        <v>97.76</v>
      </c>
      <c r="D10" s="41"/>
      <c r="E10" s="41">
        <v>2.2400000000000002</v>
      </c>
      <c r="F10" s="41"/>
      <c r="G10" s="41"/>
      <c r="H10" s="41">
        <v>1.82</v>
      </c>
      <c r="I10" s="41">
        <v>0.43</v>
      </c>
      <c r="J10" s="41"/>
      <c r="K10" s="41">
        <v>100</v>
      </c>
      <c r="L10" s="41"/>
      <c r="M10" s="41"/>
      <c r="N10" s="41"/>
      <c r="O10" s="41"/>
      <c r="P10" s="41"/>
      <c r="Q10" s="41"/>
      <c r="R10" s="41"/>
      <c r="S10" s="41"/>
      <c r="T10" s="41"/>
    </row>
    <row r="11" spans="1:20" ht="12.75" customHeight="1" x14ac:dyDescent="0.2">
      <c r="A11" s="79" t="s">
        <v>189</v>
      </c>
      <c r="B11" s="41">
        <v>98.02</v>
      </c>
      <c r="C11" s="41">
        <v>98.02</v>
      </c>
      <c r="D11" s="41"/>
      <c r="E11" s="41">
        <v>1.98</v>
      </c>
      <c r="F11" s="41"/>
      <c r="G11" s="41"/>
      <c r="H11" s="41">
        <v>1.98</v>
      </c>
      <c r="I11" s="41"/>
      <c r="J11" s="41"/>
      <c r="K11" s="41">
        <v>100</v>
      </c>
      <c r="L11" s="41"/>
      <c r="M11" s="41"/>
      <c r="N11" s="41"/>
      <c r="O11" s="41"/>
      <c r="P11" s="41"/>
      <c r="Q11" s="41"/>
      <c r="R11" s="41"/>
      <c r="S11" s="41"/>
      <c r="T11" s="41"/>
    </row>
    <row r="12" spans="1:20" ht="12.75" customHeight="1" x14ac:dyDescent="0.2">
      <c r="A12" s="79" t="s">
        <v>190</v>
      </c>
      <c r="B12" s="41">
        <v>97.78</v>
      </c>
      <c r="C12" s="41">
        <v>97.78</v>
      </c>
      <c r="D12" s="41"/>
      <c r="E12" s="41">
        <v>2.2200000000000002</v>
      </c>
      <c r="F12" s="41"/>
      <c r="G12" s="41"/>
      <c r="H12" s="41">
        <v>2.2200000000000002</v>
      </c>
      <c r="I12" s="41"/>
      <c r="J12" s="41"/>
      <c r="K12" s="41">
        <v>100</v>
      </c>
      <c r="L12" s="41"/>
      <c r="M12" s="41"/>
      <c r="N12" s="41"/>
      <c r="O12" s="41"/>
      <c r="P12" s="41"/>
      <c r="Q12" s="41"/>
      <c r="R12" s="41"/>
      <c r="S12" s="41"/>
      <c r="T12" s="41"/>
    </row>
    <row r="13" spans="1:20" ht="12.75" customHeight="1" x14ac:dyDescent="0.2">
      <c r="A13" s="79" t="s">
        <v>191</v>
      </c>
      <c r="B13" s="41">
        <v>98.11</v>
      </c>
      <c r="C13" s="41">
        <v>98.11</v>
      </c>
      <c r="D13" s="41"/>
      <c r="E13" s="41">
        <v>1.89</v>
      </c>
      <c r="F13" s="41"/>
      <c r="G13" s="41"/>
      <c r="H13" s="41">
        <v>1.89</v>
      </c>
      <c r="I13" s="41"/>
      <c r="J13" s="41"/>
      <c r="K13" s="41">
        <v>100</v>
      </c>
      <c r="L13" s="41"/>
      <c r="M13" s="41"/>
      <c r="N13" s="41"/>
      <c r="O13" s="41"/>
      <c r="P13" s="41"/>
      <c r="Q13" s="41"/>
      <c r="R13" s="41"/>
      <c r="S13" s="41"/>
      <c r="T13" s="41"/>
    </row>
    <row r="14" spans="1:20" ht="12.75" customHeight="1" x14ac:dyDescent="0.2">
      <c r="A14" s="79" t="s">
        <v>192</v>
      </c>
      <c r="B14" s="41">
        <v>98.33</v>
      </c>
      <c r="C14" s="41">
        <v>98.33</v>
      </c>
      <c r="D14" s="41"/>
      <c r="E14" s="41">
        <v>1.67</v>
      </c>
      <c r="F14" s="41"/>
      <c r="G14" s="41"/>
      <c r="H14" s="41">
        <v>1.67</v>
      </c>
      <c r="I14" s="41"/>
      <c r="J14" s="41"/>
      <c r="K14" s="41">
        <v>100</v>
      </c>
      <c r="L14" s="41"/>
      <c r="M14" s="41"/>
      <c r="N14" s="41"/>
      <c r="O14" s="41"/>
      <c r="P14" s="41"/>
      <c r="Q14" s="41"/>
      <c r="R14" s="41"/>
      <c r="S14" s="41"/>
      <c r="T14" s="41"/>
    </row>
    <row r="15" spans="1:20" ht="12.75" customHeight="1" x14ac:dyDescent="0.2">
      <c r="A15" s="79" t="s">
        <v>193</v>
      </c>
      <c r="B15" s="41">
        <v>20.5</v>
      </c>
      <c r="C15" s="41">
        <v>20.5</v>
      </c>
      <c r="D15" s="41"/>
      <c r="E15" s="41">
        <v>79.5</v>
      </c>
      <c r="F15" s="41"/>
      <c r="G15" s="41"/>
      <c r="H15" s="41"/>
      <c r="I15" s="41">
        <v>79.5</v>
      </c>
      <c r="J15" s="41"/>
      <c r="K15" s="41">
        <v>100</v>
      </c>
      <c r="L15" s="41"/>
      <c r="M15" s="41"/>
      <c r="N15" s="41"/>
      <c r="O15" s="41"/>
      <c r="P15" s="41"/>
      <c r="Q15" s="41"/>
      <c r="R15" s="41"/>
      <c r="S15" s="41"/>
      <c r="T15" s="41"/>
    </row>
    <row r="16" spans="1:20" ht="12.75" customHeight="1" x14ac:dyDescent="0.2">
      <c r="A16" s="79" t="s">
        <v>194</v>
      </c>
      <c r="B16" s="41">
        <v>95.25</v>
      </c>
      <c r="C16" s="41">
        <v>95.25</v>
      </c>
      <c r="D16" s="41"/>
      <c r="E16" s="41">
        <v>4.75</v>
      </c>
      <c r="F16" s="41"/>
      <c r="G16" s="41"/>
      <c r="H16" s="41">
        <v>4.75</v>
      </c>
      <c r="I16" s="41"/>
      <c r="J16" s="41"/>
      <c r="K16" s="41">
        <v>100</v>
      </c>
      <c r="L16" s="41"/>
      <c r="M16" s="41"/>
      <c r="N16" s="41"/>
      <c r="O16" s="41"/>
      <c r="P16" s="41"/>
      <c r="Q16" s="41"/>
      <c r="R16" s="41"/>
      <c r="S16" s="41"/>
      <c r="T16" s="41"/>
    </row>
    <row r="17" spans="1:20" ht="12.75" customHeight="1" x14ac:dyDescent="0.2">
      <c r="A17" s="79" t="s">
        <v>195</v>
      </c>
      <c r="B17" s="41">
        <v>96.52</v>
      </c>
      <c r="C17" s="41">
        <v>96.52</v>
      </c>
      <c r="D17" s="41"/>
      <c r="E17" s="41">
        <v>3.48</v>
      </c>
      <c r="F17" s="41"/>
      <c r="G17" s="41"/>
      <c r="H17" s="41">
        <v>3.48</v>
      </c>
      <c r="I17" s="41"/>
      <c r="J17" s="41"/>
      <c r="K17" s="41">
        <v>100</v>
      </c>
      <c r="L17" s="41"/>
      <c r="M17" s="41"/>
      <c r="N17" s="41"/>
      <c r="O17" s="41"/>
      <c r="P17" s="41"/>
      <c r="Q17" s="41"/>
      <c r="R17" s="41"/>
      <c r="S17" s="41"/>
      <c r="T17" s="41"/>
    </row>
    <row r="18" spans="1:20" ht="12.75" customHeight="1" x14ac:dyDescent="0.2">
      <c r="A18" s="79" t="s">
        <v>196</v>
      </c>
      <c r="B18" s="41">
        <v>95.83</v>
      </c>
      <c r="C18" s="41">
        <v>95.83</v>
      </c>
      <c r="D18" s="41"/>
      <c r="E18" s="41">
        <v>4.17</v>
      </c>
      <c r="F18" s="41"/>
      <c r="G18" s="41"/>
      <c r="H18" s="41">
        <v>4.17</v>
      </c>
      <c r="I18" s="41"/>
      <c r="J18" s="41"/>
      <c r="K18" s="41">
        <v>100</v>
      </c>
      <c r="L18" s="41"/>
      <c r="M18" s="41"/>
      <c r="N18" s="41"/>
      <c r="O18" s="41"/>
      <c r="P18" s="41"/>
      <c r="Q18" s="41"/>
      <c r="R18" s="41"/>
      <c r="S18" s="41"/>
      <c r="T18" s="41"/>
    </row>
    <row r="19" spans="1:20" ht="12.75" customHeight="1" x14ac:dyDescent="0.2">
      <c r="A19" s="79" t="s">
        <v>197</v>
      </c>
      <c r="B19" s="41">
        <v>100</v>
      </c>
      <c r="C19" s="41">
        <v>100</v>
      </c>
      <c r="D19" s="41"/>
      <c r="E19" s="41"/>
      <c r="F19" s="41"/>
      <c r="G19" s="41"/>
      <c r="H19" s="41"/>
      <c r="I19" s="41"/>
      <c r="J19" s="41"/>
      <c r="K19" s="41">
        <v>100</v>
      </c>
      <c r="L19" s="41"/>
      <c r="M19" s="41"/>
      <c r="N19" s="41"/>
      <c r="O19" s="41"/>
      <c r="P19" s="41"/>
      <c r="Q19" s="41"/>
      <c r="R19" s="41"/>
      <c r="S19" s="41"/>
      <c r="T19" s="41"/>
    </row>
    <row r="20" spans="1:20" ht="15.75" customHeight="1" x14ac:dyDescent="0.2">
      <c r="A20" s="79" t="s">
        <v>206</v>
      </c>
      <c r="B20" s="41">
        <v>100</v>
      </c>
      <c r="C20" s="41">
        <v>100</v>
      </c>
      <c r="D20" s="41"/>
      <c r="E20" s="41"/>
      <c r="F20" s="41"/>
      <c r="G20" s="41"/>
      <c r="H20" s="41"/>
      <c r="I20" s="41"/>
      <c r="J20" s="41"/>
      <c r="K20" s="41">
        <v>100</v>
      </c>
      <c r="L20" s="41"/>
      <c r="M20" s="41"/>
      <c r="N20" s="41"/>
      <c r="O20" s="41"/>
      <c r="P20" s="41"/>
      <c r="Q20" s="41"/>
      <c r="R20" s="41"/>
      <c r="S20" s="41"/>
      <c r="T20" s="41"/>
    </row>
    <row r="21" spans="1:20" ht="28.5" customHeight="1" x14ac:dyDescent="0.2">
      <c r="A21" s="78" t="s">
        <v>125</v>
      </c>
      <c r="B21" s="40">
        <v>96.31</v>
      </c>
      <c r="C21" s="40">
        <v>96.31</v>
      </c>
      <c r="D21" s="40"/>
      <c r="E21" s="40">
        <v>3.69</v>
      </c>
      <c r="F21" s="40"/>
      <c r="G21" s="40">
        <v>0.91</v>
      </c>
      <c r="H21" s="40">
        <v>2.78</v>
      </c>
      <c r="I21" s="40"/>
      <c r="J21" s="40"/>
      <c r="K21" s="40">
        <v>100</v>
      </c>
      <c r="L21" s="41"/>
      <c r="M21" s="41"/>
      <c r="N21" s="41"/>
      <c r="O21" s="41"/>
      <c r="P21" s="41"/>
      <c r="Q21" s="41"/>
      <c r="R21" s="41"/>
      <c r="S21" s="41"/>
      <c r="T21" s="41"/>
    </row>
    <row r="22" spans="1:20" ht="12.75" customHeight="1" x14ac:dyDescent="0.2">
      <c r="A22" s="79" t="s">
        <v>2</v>
      </c>
      <c r="B22" s="41">
        <v>94.26</v>
      </c>
      <c r="C22" s="41">
        <v>94.26</v>
      </c>
      <c r="D22" s="41"/>
      <c r="E22" s="41">
        <v>5.74</v>
      </c>
      <c r="F22" s="41"/>
      <c r="G22" s="41"/>
      <c r="H22" s="41">
        <v>5.74</v>
      </c>
      <c r="I22" s="41"/>
      <c r="J22" s="41"/>
      <c r="K22" s="41">
        <v>100</v>
      </c>
      <c r="L22" s="40"/>
      <c r="M22" s="40"/>
      <c r="N22" s="40"/>
      <c r="O22" s="40"/>
      <c r="P22" s="40"/>
      <c r="Q22" s="40"/>
      <c r="R22" s="40"/>
      <c r="S22" s="40"/>
      <c r="T22" s="40"/>
    </row>
    <row r="23" spans="1:20" ht="12.75" customHeight="1" x14ac:dyDescent="0.2">
      <c r="A23" s="79" t="s">
        <v>3</v>
      </c>
      <c r="B23" s="41">
        <v>94.26</v>
      </c>
      <c r="C23" s="41">
        <v>94.26</v>
      </c>
      <c r="D23" s="41"/>
      <c r="E23" s="41">
        <v>5.74</v>
      </c>
      <c r="F23" s="41"/>
      <c r="G23" s="41"/>
      <c r="H23" s="41">
        <v>5.74</v>
      </c>
      <c r="I23" s="41"/>
      <c r="J23" s="41"/>
      <c r="K23" s="41">
        <v>100</v>
      </c>
      <c r="L23" s="41"/>
      <c r="M23" s="41"/>
      <c r="N23" s="41"/>
      <c r="O23" s="41"/>
      <c r="P23" s="41"/>
      <c r="Q23" s="41"/>
      <c r="R23" s="41"/>
      <c r="S23" s="41"/>
      <c r="T23" s="41"/>
    </row>
    <row r="24" spans="1:20" s="6" customFormat="1" ht="12.75" customHeight="1" x14ac:dyDescent="0.2">
      <c r="A24" s="79" t="s">
        <v>4</v>
      </c>
      <c r="B24" s="41">
        <v>94.26</v>
      </c>
      <c r="C24" s="41">
        <v>94.26</v>
      </c>
      <c r="D24" s="41"/>
      <c r="E24" s="41">
        <v>5.74</v>
      </c>
      <c r="F24" s="41"/>
      <c r="G24" s="41"/>
      <c r="H24" s="41">
        <v>5.74</v>
      </c>
      <c r="I24" s="41"/>
      <c r="J24" s="41"/>
      <c r="K24" s="41">
        <v>100</v>
      </c>
      <c r="L24" s="41"/>
      <c r="M24" s="41"/>
      <c r="N24" s="41"/>
      <c r="O24" s="41"/>
      <c r="P24" s="41"/>
      <c r="Q24" s="41"/>
      <c r="R24" s="41"/>
      <c r="S24" s="41"/>
      <c r="T24" s="41"/>
    </row>
    <row r="25" spans="1:20" s="6" customFormat="1" ht="12.75" customHeight="1" x14ac:dyDescent="0.2">
      <c r="A25" s="79" t="s">
        <v>5</v>
      </c>
      <c r="B25" s="41">
        <v>94.26</v>
      </c>
      <c r="C25" s="41">
        <v>94.26</v>
      </c>
      <c r="D25" s="41"/>
      <c r="E25" s="41">
        <v>5.74</v>
      </c>
      <c r="F25" s="41"/>
      <c r="G25" s="41"/>
      <c r="H25" s="41">
        <v>5.74</v>
      </c>
      <c r="I25" s="41"/>
      <c r="J25" s="41"/>
      <c r="K25" s="41">
        <v>100</v>
      </c>
      <c r="L25" s="41"/>
      <c r="M25" s="41"/>
      <c r="N25" s="41"/>
      <c r="O25" s="41"/>
      <c r="P25" s="41"/>
      <c r="Q25" s="41"/>
      <c r="R25" s="41"/>
      <c r="S25" s="41"/>
      <c r="T25" s="41"/>
    </row>
    <row r="26" spans="1:20" s="6" customFormat="1" ht="12.75" customHeight="1" x14ac:dyDescent="0.2">
      <c r="A26" s="79" t="s">
        <v>177</v>
      </c>
      <c r="B26" s="41">
        <v>94.26</v>
      </c>
      <c r="C26" s="41">
        <v>94.26</v>
      </c>
      <c r="D26" s="41"/>
      <c r="E26" s="41">
        <v>5.74</v>
      </c>
      <c r="F26" s="41"/>
      <c r="G26" s="41"/>
      <c r="H26" s="41">
        <v>5.74</v>
      </c>
      <c r="I26" s="41"/>
      <c r="J26" s="41"/>
      <c r="K26" s="41">
        <v>100</v>
      </c>
      <c r="L26" s="41"/>
      <c r="M26" s="41"/>
      <c r="N26" s="41"/>
      <c r="O26" s="41"/>
      <c r="P26" s="41"/>
      <c r="Q26" s="41"/>
      <c r="R26" s="41"/>
      <c r="S26" s="41"/>
      <c r="T26" s="41"/>
    </row>
    <row r="27" spans="1:20" s="6" customFormat="1" ht="12.75" customHeight="1" x14ac:dyDescent="0.2">
      <c r="A27" s="79" t="s">
        <v>126</v>
      </c>
      <c r="B27" s="41">
        <v>96.53</v>
      </c>
      <c r="C27" s="41">
        <v>96.53</v>
      </c>
      <c r="D27" s="41"/>
      <c r="E27" s="41">
        <v>3.47</v>
      </c>
      <c r="F27" s="41"/>
      <c r="G27" s="41">
        <v>1.34</v>
      </c>
      <c r="H27" s="41">
        <v>2.13</v>
      </c>
      <c r="I27" s="41"/>
      <c r="J27" s="41"/>
      <c r="K27" s="41">
        <v>100</v>
      </c>
      <c r="L27" s="41"/>
      <c r="M27" s="41"/>
      <c r="N27" s="41"/>
      <c r="O27" s="41"/>
      <c r="P27" s="41"/>
      <c r="Q27" s="41"/>
      <c r="R27" s="41"/>
      <c r="S27" s="41"/>
      <c r="T27" s="41"/>
    </row>
    <row r="28" spans="1:20" s="6" customFormat="1" ht="12.75" customHeight="1" x14ac:dyDescent="0.2">
      <c r="A28" s="79" t="s">
        <v>6</v>
      </c>
      <c r="B28" s="41">
        <v>85.75</v>
      </c>
      <c r="C28" s="41">
        <v>85.75</v>
      </c>
      <c r="D28" s="41"/>
      <c r="E28" s="41">
        <v>14.25</v>
      </c>
      <c r="F28" s="41"/>
      <c r="G28" s="41">
        <v>12.49</v>
      </c>
      <c r="H28" s="41">
        <v>1.76</v>
      </c>
      <c r="I28" s="41"/>
      <c r="J28" s="41"/>
      <c r="K28" s="41">
        <v>100</v>
      </c>
      <c r="L28" s="41"/>
      <c r="M28" s="41"/>
      <c r="N28" s="41"/>
      <c r="O28" s="41"/>
      <c r="P28" s="41"/>
      <c r="Q28" s="41"/>
      <c r="R28" s="41"/>
      <c r="S28" s="41"/>
      <c r="T28" s="41"/>
    </row>
    <row r="29" spans="1:20" s="6" customFormat="1" ht="12.75" customHeight="1" x14ac:dyDescent="0.2">
      <c r="A29" s="79" t="s">
        <v>7</v>
      </c>
      <c r="B29" s="41">
        <v>99.19</v>
      </c>
      <c r="C29" s="41">
        <v>99.19</v>
      </c>
      <c r="D29" s="41"/>
      <c r="E29" s="41">
        <v>0.81</v>
      </c>
      <c r="F29" s="41"/>
      <c r="G29" s="41"/>
      <c r="H29" s="41">
        <v>0.81</v>
      </c>
      <c r="I29" s="41"/>
      <c r="J29" s="41"/>
      <c r="K29" s="41">
        <v>100</v>
      </c>
      <c r="L29" s="41"/>
      <c r="M29" s="41"/>
      <c r="N29" s="41"/>
      <c r="O29" s="41"/>
      <c r="P29" s="41"/>
      <c r="Q29" s="41"/>
      <c r="R29" s="41"/>
      <c r="S29" s="41"/>
      <c r="T29" s="41"/>
    </row>
    <row r="30" spans="1:20" s="6" customFormat="1" ht="12.75" customHeight="1" x14ac:dyDescent="0.2">
      <c r="A30" s="79" t="s">
        <v>8</v>
      </c>
      <c r="B30" s="41">
        <v>99.8</v>
      </c>
      <c r="C30" s="41">
        <v>99.8</v>
      </c>
      <c r="D30" s="41"/>
      <c r="E30" s="41">
        <v>0.2</v>
      </c>
      <c r="F30" s="41"/>
      <c r="G30" s="41"/>
      <c r="H30" s="41">
        <v>0.2</v>
      </c>
      <c r="I30" s="41"/>
      <c r="J30" s="41"/>
      <c r="K30" s="41">
        <v>100</v>
      </c>
      <c r="L30" s="41"/>
      <c r="M30" s="41"/>
      <c r="N30" s="41"/>
      <c r="O30" s="41"/>
      <c r="P30" s="41"/>
      <c r="Q30" s="41"/>
      <c r="R30" s="41"/>
      <c r="S30" s="41"/>
      <c r="T30" s="41"/>
    </row>
    <row r="31" spans="1:20" s="6" customFormat="1" ht="12.75" customHeight="1" x14ac:dyDescent="0.2">
      <c r="A31" s="79" t="s">
        <v>9</v>
      </c>
      <c r="B31" s="41">
        <v>99.96</v>
      </c>
      <c r="C31" s="41">
        <v>99.96</v>
      </c>
      <c r="D31" s="41"/>
      <c r="E31" s="41">
        <v>0.04</v>
      </c>
      <c r="F31" s="41"/>
      <c r="G31" s="41"/>
      <c r="H31" s="41">
        <v>0.04</v>
      </c>
      <c r="I31" s="41"/>
      <c r="J31" s="41"/>
      <c r="K31" s="41">
        <v>100</v>
      </c>
      <c r="L31" s="41"/>
      <c r="M31" s="41"/>
      <c r="N31" s="41"/>
      <c r="O31" s="41"/>
      <c r="P31" s="41"/>
      <c r="Q31" s="41"/>
      <c r="R31" s="41"/>
      <c r="S31" s="41"/>
      <c r="T31" s="41"/>
    </row>
    <row r="32" spans="1:20" s="6" customFormat="1" ht="12.75" customHeight="1" x14ac:dyDescent="0.2">
      <c r="A32" s="79" t="s">
        <v>198</v>
      </c>
      <c r="B32" s="41">
        <v>93.88</v>
      </c>
      <c r="C32" s="41">
        <v>93.88</v>
      </c>
      <c r="D32" s="41"/>
      <c r="E32" s="41">
        <v>6.12</v>
      </c>
      <c r="F32" s="41"/>
      <c r="G32" s="41"/>
      <c r="H32" s="41">
        <v>6.12</v>
      </c>
      <c r="I32" s="41"/>
      <c r="J32" s="41"/>
      <c r="K32" s="41">
        <v>100</v>
      </c>
      <c r="L32" s="41"/>
      <c r="M32" s="41"/>
      <c r="N32" s="41"/>
      <c r="O32" s="41"/>
      <c r="P32" s="41"/>
      <c r="Q32" s="41"/>
      <c r="R32" s="41"/>
      <c r="S32" s="41"/>
      <c r="T32" s="41"/>
    </row>
    <row r="33" spans="1:20" s="6" customFormat="1" ht="12.75" customHeight="1" x14ac:dyDescent="0.2">
      <c r="A33" s="79" t="s">
        <v>10</v>
      </c>
      <c r="B33" s="41">
        <v>99.19</v>
      </c>
      <c r="C33" s="41">
        <v>99.19</v>
      </c>
      <c r="D33" s="41"/>
      <c r="E33" s="41">
        <v>0.81</v>
      </c>
      <c r="F33" s="41"/>
      <c r="G33" s="41"/>
      <c r="H33" s="41">
        <v>0.81</v>
      </c>
      <c r="I33" s="41"/>
      <c r="J33" s="41"/>
      <c r="K33" s="41">
        <v>100</v>
      </c>
      <c r="L33" s="41"/>
      <c r="M33" s="41"/>
      <c r="N33" s="41"/>
      <c r="O33" s="41"/>
      <c r="P33" s="41"/>
      <c r="Q33" s="41"/>
      <c r="R33" s="41"/>
      <c r="S33" s="41"/>
      <c r="T33" s="41"/>
    </row>
    <row r="34" spans="1:20" s="6" customFormat="1" ht="12.75" customHeight="1" x14ac:dyDescent="0.2">
      <c r="A34" s="79" t="s">
        <v>11</v>
      </c>
      <c r="B34" s="41">
        <v>99.19</v>
      </c>
      <c r="C34" s="41">
        <v>99.19</v>
      </c>
      <c r="D34" s="41"/>
      <c r="E34" s="41">
        <v>0.81</v>
      </c>
      <c r="F34" s="41"/>
      <c r="G34" s="41"/>
      <c r="H34" s="41">
        <v>0.81</v>
      </c>
      <c r="I34" s="41"/>
      <c r="J34" s="41"/>
      <c r="K34" s="41">
        <v>100</v>
      </c>
      <c r="L34" s="41"/>
      <c r="M34" s="41"/>
      <c r="N34" s="41"/>
      <c r="O34" s="41"/>
      <c r="P34" s="41"/>
      <c r="Q34" s="41"/>
      <c r="R34" s="41"/>
      <c r="S34" s="41"/>
      <c r="T34" s="41"/>
    </row>
    <row r="35" spans="1:20" s="6" customFormat="1" ht="12.75" customHeight="1" x14ac:dyDescent="0.2">
      <c r="A35" s="79" t="s">
        <v>123</v>
      </c>
      <c r="B35" s="41">
        <v>95.65</v>
      </c>
      <c r="C35" s="41">
        <v>95.65</v>
      </c>
      <c r="D35" s="41"/>
      <c r="E35" s="41">
        <v>4.3499999999999996</v>
      </c>
      <c r="F35" s="41"/>
      <c r="G35" s="41">
        <v>0.6</v>
      </c>
      <c r="H35" s="41">
        <v>3.75</v>
      </c>
      <c r="I35" s="41"/>
      <c r="J35" s="41"/>
      <c r="K35" s="41">
        <v>100</v>
      </c>
      <c r="L35" s="41"/>
      <c r="M35" s="41"/>
      <c r="N35" s="41"/>
      <c r="O35" s="41"/>
      <c r="P35" s="41"/>
      <c r="Q35" s="41"/>
      <c r="R35" s="41"/>
      <c r="S35" s="41"/>
      <c r="T35" s="41"/>
    </row>
    <row r="36" spans="1:20" s="6" customFormat="1" ht="12.75" customHeight="1" x14ac:dyDescent="0.2">
      <c r="A36" s="79" t="s">
        <v>124</v>
      </c>
      <c r="B36" s="41">
        <v>99.19</v>
      </c>
      <c r="C36" s="41">
        <v>99.19</v>
      </c>
      <c r="D36" s="41"/>
      <c r="E36" s="41">
        <v>0.81</v>
      </c>
      <c r="F36" s="41"/>
      <c r="G36" s="41"/>
      <c r="H36" s="41">
        <v>0.81</v>
      </c>
      <c r="I36" s="41"/>
      <c r="J36" s="41"/>
      <c r="K36" s="41">
        <v>100</v>
      </c>
      <c r="L36" s="41"/>
      <c r="M36" s="41"/>
      <c r="N36" s="41"/>
      <c r="O36" s="41"/>
      <c r="P36" s="41"/>
      <c r="Q36" s="41"/>
      <c r="R36" s="41"/>
      <c r="S36" s="41"/>
      <c r="T36" s="41"/>
    </row>
    <row r="37" spans="1:20" s="6" customFormat="1" ht="28.5" customHeight="1" x14ac:dyDescent="0.2">
      <c r="A37" s="79" t="s">
        <v>207</v>
      </c>
      <c r="B37" s="41">
        <v>100</v>
      </c>
      <c r="C37" s="41">
        <v>100</v>
      </c>
      <c r="D37" s="41"/>
      <c r="E37" s="41"/>
      <c r="F37" s="41"/>
      <c r="G37" s="41"/>
      <c r="H37" s="41"/>
      <c r="I37" s="41"/>
      <c r="J37" s="41"/>
      <c r="K37" s="41">
        <v>100</v>
      </c>
      <c r="L37" s="41"/>
      <c r="M37" s="41"/>
      <c r="N37" s="41"/>
      <c r="O37" s="41"/>
      <c r="P37" s="41"/>
      <c r="Q37" s="41"/>
      <c r="R37" s="41"/>
      <c r="S37" s="41"/>
      <c r="T37" s="41"/>
    </row>
    <row r="38" spans="1:20" s="6" customFormat="1" ht="12.75" customHeight="1" x14ac:dyDescent="0.2">
      <c r="A38" s="78" t="s">
        <v>79</v>
      </c>
      <c r="B38" s="40">
        <v>40.18</v>
      </c>
      <c r="C38" s="40">
        <v>36.409999999999997</v>
      </c>
      <c r="D38" s="40">
        <v>3.77</v>
      </c>
      <c r="E38" s="40">
        <v>59.82</v>
      </c>
      <c r="F38" s="40">
        <v>0.75</v>
      </c>
      <c r="G38" s="40"/>
      <c r="H38" s="40">
        <v>58.99</v>
      </c>
      <c r="I38" s="40">
        <v>0.08</v>
      </c>
      <c r="J38" s="40"/>
      <c r="K38" s="40">
        <v>100</v>
      </c>
      <c r="L38" s="41"/>
      <c r="M38" s="41"/>
      <c r="N38" s="41"/>
      <c r="O38" s="41"/>
      <c r="P38" s="41"/>
      <c r="Q38" s="41"/>
      <c r="R38" s="41"/>
      <c r="S38" s="41"/>
      <c r="T38" s="41"/>
    </row>
    <row r="39" spans="1:20" s="7" customFormat="1" ht="12.75" customHeight="1" x14ac:dyDescent="0.2">
      <c r="A39" s="79" t="s">
        <v>80</v>
      </c>
      <c r="B39" s="41">
        <v>69.2</v>
      </c>
      <c r="C39" s="41">
        <v>69.2</v>
      </c>
      <c r="D39" s="41"/>
      <c r="E39" s="41">
        <v>30.8</v>
      </c>
      <c r="F39" s="41"/>
      <c r="G39" s="41"/>
      <c r="H39" s="41">
        <v>30.8</v>
      </c>
      <c r="I39" s="41"/>
      <c r="J39" s="41"/>
      <c r="K39" s="41">
        <v>100</v>
      </c>
      <c r="L39" s="40"/>
      <c r="M39" s="40"/>
      <c r="N39" s="40"/>
      <c r="O39" s="40"/>
      <c r="P39" s="40"/>
      <c r="Q39" s="40"/>
      <c r="R39" s="40"/>
      <c r="S39" s="40"/>
      <c r="T39" s="40"/>
    </row>
    <row r="40" spans="1:20" s="8" customFormat="1" ht="12.75" customHeight="1" x14ac:dyDescent="0.2">
      <c r="A40" s="79" t="s">
        <v>208</v>
      </c>
      <c r="B40" s="41">
        <v>100</v>
      </c>
      <c r="C40" s="41">
        <v>100</v>
      </c>
      <c r="D40" s="41"/>
      <c r="E40" s="41"/>
      <c r="F40" s="41"/>
      <c r="G40" s="41"/>
      <c r="H40" s="41"/>
      <c r="I40" s="41"/>
      <c r="J40" s="41"/>
      <c r="K40" s="41">
        <v>100</v>
      </c>
      <c r="L40" s="41"/>
      <c r="M40" s="41"/>
      <c r="N40" s="41"/>
      <c r="O40" s="41"/>
      <c r="P40" s="41"/>
      <c r="Q40" s="41"/>
      <c r="R40" s="41"/>
      <c r="S40" s="41"/>
      <c r="T40" s="41"/>
    </row>
    <row r="41" spans="1:20" s="8" customFormat="1" ht="12.75" customHeight="1" x14ac:dyDescent="0.2">
      <c r="A41" s="79" t="s">
        <v>81</v>
      </c>
      <c r="B41" s="41">
        <v>11.32</v>
      </c>
      <c r="C41" s="41"/>
      <c r="D41" s="41">
        <v>11.32</v>
      </c>
      <c r="E41" s="41">
        <v>88.68</v>
      </c>
      <c r="F41" s="41">
        <v>2.2400000000000002</v>
      </c>
      <c r="G41" s="41"/>
      <c r="H41" s="41">
        <v>86.44</v>
      </c>
      <c r="I41" s="41"/>
      <c r="J41" s="41"/>
      <c r="K41" s="41">
        <v>100</v>
      </c>
      <c r="L41" s="41"/>
      <c r="M41" s="41"/>
      <c r="N41" s="41"/>
      <c r="O41" s="41"/>
      <c r="P41" s="41"/>
      <c r="Q41" s="41"/>
      <c r="R41" s="41"/>
      <c r="S41" s="41"/>
      <c r="T41" s="41"/>
    </row>
    <row r="42" spans="1:20" s="7" customFormat="1" ht="12.75" customHeight="1" x14ac:dyDescent="0.2">
      <c r="A42" s="79" t="s">
        <v>133</v>
      </c>
      <c r="B42" s="41"/>
      <c r="C42" s="41"/>
      <c r="D42" s="41"/>
      <c r="E42" s="41">
        <v>100</v>
      </c>
      <c r="F42" s="41"/>
      <c r="G42" s="41"/>
      <c r="H42" s="41">
        <v>100</v>
      </c>
      <c r="I42" s="41"/>
      <c r="J42" s="41"/>
      <c r="K42" s="41">
        <v>100</v>
      </c>
      <c r="L42" s="41"/>
      <c r="M42" s="41"/>
      <c r="N42" s="41"/>
      <c r="O42" s="41"/>
      <c r="P42" s="41"/>
      <c r="Q42" s="41"/>
      <c r="R42" s="41"/>
      <c r="S42" s="41"/>
      <c r="T42" s="41"/>
    </row>
    <row r="43" spans="1:20" ht="12.75" customHeight="1" x14ac:dyDescent="0.2">
      <c r="A43" s="79" t="s">
        <v>132</v>
      </c>
      <c r="B43" s="41">
        <v>75.92</v>
      </c>
      <c r="C43" s="41">
        <v>75.92</v>
      </c>
      <c r="D43" s="41">
        <v>0</v>
      </c>
      <c r="E43" s="41">
        <v>24.08</v>
      </c>
      <c r="F43" s="41"/>
      <c r="G43" s="41"/>
      <c r="H43" s="41">
        <v>20.38</v>
      </c>
      <c r="I43" s="41">
        <v>3.71</v>
      </c>
      <c r="J43" s="41"/>
      <c r="K43" s="41">
        <v>100</v>
      </c>
      <c r="L43" s="41"/>
      <c r="M43" s="41"/>
      <c r="N43" s="41"/>
      <c r="O43" s="41"/>
      <c r="P43" s="41"/>
      <c r="Q43" s="41"/>
      <c r="R43" s="41"/>
      <c r="S43" s="41"/>
      <c r="T43" s="41"/>
    </row>
    <row r="44" spans="1:20" ht="12.75" customHeight="1" x14ac:dyDescent="0.2">
      <c r="A44" s="79" t="s">
        <v>131</v>
      </c>
      <c r="B44" s="41"/>
      <c r="C44" s="41"/>
      <c r="D44" s="41"/>
      <c r="E44" s="41">
        <v>100</v>
      </c>
      <c r="F44" s="41"/>
      <c r="G44" s="41"/>
      <c r="H44" s="41">
        <v>100</v>
      </c>
      <c r="I44" s="41"/>
      <c r="J44" s="41"/>
      <c r="K44" s="41">
        <v>100</v>
      </c>
      <c r="L44" s="41"/>
      <c r="M44" s="41"/>
      <c r="N44" s="41"/>
      <c r="O44" s="41"/>
      <c r="P44" s="41"/>
      <c r="Q44" s="41"/>
      <c r="R44" s="41"/>
      <c r="S44" s="41"/>
      <c r="T44" s="41"/>
    </row>
    <row r="45" spans="1:20" ht="12.75" customHeight="1" x14ac:dyDescent="0.2">
      <c r="A45" s="78" t="s">
        <v>12</v>
      </c>
      <c r="B45" s="40">
        <v>47.47</v>
      </c>
      <c r="C45" s="40">
        <v>7.28</v>
      </c>
      <c r="D45" s="40">
        <v>40.19</v>
      </c>
      <c r="E45" s="40">
        <v>52.53</v>
      </c>
      <c r="F45" s="40"/>
      <c r="G45" s="40"/>
      <c r="H45" s="40">
        <v>1.04</v>
      </c>
      <c r="I45" s="40">
        <v>0.19</v>
      </c>
      <c r="J45" s="40">
        <v>51.3</v>
      </c>
      <c r="K45" s="40">
        <v>100</v>
      </c>
      <c r="L45" s="41"/>
      <c r="M45" s="41"/>
      <c r="N45" s="41"/>
      <c r="O45" s="41"/>
      <c r="P45" s="41"/>
      <c r="Q45" s="41"/>
      <c r="R45" s="41"/>
      <c r="S45" s="41"/>
      <c r="T45" s="41"/>
    </row>
    <row r="46" spans="1:20" ht="12.75" customHeight="1" x14ac:dyDescent="0.2">
      <c r="A46" s="79" t="s">
        <v>13</v>
      </c>
      <c r="B46" s="41">
        <v>48.42</v>
      </c>
      <c r="C46" s="41">
        <v>0</v>
      </c>
      <c r="D46" s="41">
        <v>48.42</v>
      </c>
      <c r="E46" s="41">
        <v>51.58</v>
      </c>
      <c r="F46" s="41"/>
      <c r="G46" s="41"/>
      <c r="H46" s="41"/>
      <c r="I46" s="41"/>
      <c r="J46" s="41">
        <v>51.58</v>
      </c>
      <c r="K46" s="41">
        <v>100</v>
      </c>
      <c r="L46" s="40"/>
      <c r="M46" s="40"/>
      <c r="N46" s="40"/>
      <c r="O46" s="40"/>
      <c r="P46" s="40"/>
      <c r="Q46" s="40"/>
      <c r="R46" s="40"/>
      <c r="S46" s="40"/>
      <c r="T46" s="40"/>
    </row>
    <row r="47" spans="1:20" ht="12.75" customHeight="1" x14ac:dyDescent="0.2">
      <c r="A47" s="79" t="s">
        <v>14</v>
      </c>
      <c r="B47" s="41">
        <v>43.77</v>
      </c>
      <c r="C47" s="41"/>
      <c r="D47" s="41">
        <v>43.77</v>
      </c>
      <c r="E47" s="41">
        <v>56.23</v>
      </c>
      <c r="F47" s="41"/>
      <c r="G47" s="41"/>
      <c r="H47" s="41"/>
      <c r="I47" s="41"/>
      <c r="J47" s="41">
        <v>56.23</v>
      </c>
      <c r="K47" s="41">
        <v>100</v>
      </c>
      <c r="L47" s="41"/>
      <c r="M47" s="41"/>
      <c r="N47" s="41"/>
      <c r="O47" s="41"/>
      <c r="P47" s="41"/>
      <c r="Q47" s="41"/>
      <c r="R47" s="41"/>
      <c r="S47" s="41"/>
      <c r="T47" s="41"/>
    </row>
    <row r="48" spans="1:20" ht="12.75" customHeight="1" x14ac:dyDescent="0.2">
      <c r="A48" s="79" t="s">
        <v>15</v>
      </c>
      <c r="B48" s="41">
        <v>99.69</v>
      </c>
      <c r="C48" s="41">
        <v>99.69</v>
      </c>
      <c r="D48" s="41"/>
      <c r="E48" s="41">
        <v>0.31</v>
      </c>
      <c r="F48" s="41"/>
      <c r="G48" s="41"/>
      <c r="H48" s="41">
        <v>0.31</v>
      </c>
      <c r="I48" s="41"/>
      <c r="J48" s="41"/>
      <c r="K48" s="41">
        <v>100</v>
      </c>
      <c r="L48" s="41"/>
      <c r="M48" s="41"/>
      <c r="N48" s="41"/>
      <c r="O48" s="41"/>
      <c r="P48" s="41"/>
      <c r="Q48" s="41"/>
      <c r="R48" s="41"/>
      <c r="S48" s="41"/>
      <c r="T48" s="41"/>
    </row>
    <row r="49" spans="1:20" ht="12.75" customHeight="1" x14ac:dyDescent="0.2">
      <c r="A49" s="79" t="s">
        <v>16</v>
      </c>
      <c r="B49" s="41">
        <v>74</v>
      </c>
      <c r="C49" s="41">
        <v>74</v>
      </c>
      <c r="D49" s="41">
        <v>0</v>
      </c>
      <c r="E49" s="41">
        <v>26</v>
      </c>
      <c r="F49" s="41"/>
      <c r="G49" s="41"/>
      <c r="H49" s="41">
        <v>22</v>
      </c>
      <c r="I49" s="41">
        <v>4</v>
      </c>
      <c r="J49" s="41"/>
      <c r="K49" s="41">
        <v>100</v>
      </c>
      <c r="L49" s="41"/>
      <c r="M49" s="41"/>
      <c r="N49" s="41"/>
      <c r="O49" s="41"/>
      <c r="P49" s="41"/>
      <c r="Q49" s="41"/>
      <c r="R49" s="41"/>
      <c r="S49" s="41"/>
      <c r="T49" s="41"/>
    </row>
    <row r="50" spans="1:20" ht="40.5" customHeight="1" x14ac:dyDescent="0.2">
      <c r="A50" s="78" t="s">
        <v>155</v>
      </c>
      <c r="B50" s="40">
        <v>80.709999999999994</v>
      </c>
      <c r="C50" s="40">
        <v>80.709999999999994</v>
      </c>
      <c r="D50" s="40"/>
      <c r="E50" s="40">
        <v>19.29</v>
      </c>
      <c r="F50" s="40"/>
      <c r="G50" s="40"/>
      <c r="H50" s="40">
        <v>19.29</v>
      </c>
      <c r="I50" s="40"/>
      <c r="J50" s="40"/>
      <c r="K50" s="40">
        <v>100</v>
      </c>
      <c r="L50" s="41"/>
      <c r="M50" s="41"/>
      <c r="N50" s="41"/>
      <c r="O50" s="41"/>
      <c r="P50" s="41"/>
      <c r="Q50" s="41"/>
      <c r="R50" s="41"/>
      <c r="S50" s="41"/>
      <c r="T50" s="41"/>
    </row>
    <row r="51" spans="1:20" ht="12.75" customHeight="1" x14ac:dyDescent="0.2">
      <c r="A51" s="79" t="s">
        <v>135</v>
      </c>
      <c r="B51" s="41">
        <v>78.489999999999995</v>
      </c>
      <c r="C51" s="41">
        <v>78.489999999999995</v>
      </c>
      <c r="D51" s="41"/>
      <c r="E51" s="41">
        <v>21.51</v>
      </c>
      <c r="F51" s="41"/>
      <c r="G51" s="41"/>
      <c r="H51" s="41">
        <v>21.51</v>
      </c>
      <c r="I51" s="41"/>
      <c r="J51" s="41"/>
      <c r="K51" s="41">
        <v>100</v>
      </c>
      <c r="L51" s="42"/>
      <c r="M51" s="42"/>
      <c r="N51" s="42"/>
      <c r="O51" s="42"/>
      <c r="P51" s="42"/>
      <c r="Q51" s="42"/>
      <c r="R51" s="42"/>
      <c r="S51" s="42"/>
      <c r="T51" s="42"/>
    </row>
    <row r="52" spans="1:20" ht="12.75" customHeight="1" x14ac:dyDescent="0.2">
      <c r="A52" s="79" t="s">
        <v>134</v>
      </c>
      <c r="B52" s="41">
        <v>76.349999999999994</v>
      </c>
      <c r="C52" s="41">
        <v>76.349999999999994</v>
      </c>
      <c r="D52" s="41"/>
      <c r="E52" s="41">
        <v>23.65</v>
      </c>
      <c r="F52" s="41"/>
      <c r="G52" s="41"/>
      <c r="H52" s="41">
        <v>23.65</v>
      </c>
      <c r="I52" s="41"/>
      <c r="J52" s="41"/>
      <c r="K52" s="41">
        <v>100</v>
      </c>
      <c r="L52" s="41"/>
      <c r="M52" s="41"/>
      <c r="N52" s="41"/>
      <c r="O52" s="41"/>
      <c r="P52" s="41"/>
      <c r="Q52" s="41"/>
      <c r="R52" s="41"/>
      <c r="S52" s="41"/>
      <c r="T52" s="41"/>
    </row>
    <row r="53" spans="1:20" ht="12.75" customHeight="1" x14ac:dyDescent="0.2">
      <c r="A53" s="79" t="s">
        <v>210</v>
      </c>
      <c r="B53" s="41">
        <v>87.79</v>
      </c>
      <c r="C53" s="41">
        <v>87.79</v>
      </c>
      <c r="D53" s="41"/>
      <c r="E53" s="41">
        <v>12.21</v>
      </c>
      <c r="F53" s="41"/>
      <c r="G53" s="41"/>
      <c r="H53" s="41">
        <v>12.21</v>
      </c>
      <c r="I53" s="41"/>
      <c r="J53" s="41"/>
      <c r="K53" s="41">
        <v>100</v>
      </c>
      <c r="L53" s="41"/>
      <c r="M53" s="41"/>
      <c r="N53" s="41"/>
      <c r="O53" s="41"/>
      <c r="P53" s="41"/>
      <c r="Q53" s="41"/>
      <c r="R53" s="41"/>
      <c r="S53" s="41"/>
      <c r="T53" s="41"/>
    </row>
    <row r="54" spans="1:20" ht="12.75" customHeight="1" x14ac:dyDescent="0.2">
      <c r="A54" s="79" t="s">
        <v>136</v>
      </c>
      <c r="B54" s="41">
        <v>96.18</v>
      </c>
      <c r="C54" s="41">
        <v>96.18</v>
      </c>
      <c r="D54" s="41"/>
      <c r="E54" s="41">
        <v>3.82</v>
      </c>
      <c r="F54" s="41"/>
      <c r="G54" s="41"/>
      <c r="H54" s="41">
        <v>3.82</v>
      </c>
      <c r="I54" s="41"/>
      <c r="J54" s="41"/>
      <c r="K54" s="41">
        <v>100</v>
      </c>
      <c r="L54" s="41"/>
      <c r="M54" s="41"/>
      <c r="N54" s="41"/>
      <c r="O54" s="41"/>
      <c r="P54" s="41"/>
      <c r="Q54" s="41"/>
      <c r="R54" s="41"/>
      <c r="S54" s="41"/>
      <c r="T54" s="41"/>
    </row>
    <row r="55" spans="1:20" ht="12.75" customHeight="1" x14ac:dyDescent="0.2">
      <c r="A55" s="79" t="s">
        <v>128</v>
      </c>
      <c r="B55" s="41">
        <v>95.49</v>
      </c>
      <c r="C55" s="41">
        <v>95.49</v>
      </c>
      <c r="D55" s="41"/>
      <c r="E55" s="41">
        <v>4.51</v>
      </c>
      <c r="F55" s="41"/>
      <c r="G55" s="41"/>
      <c r="H55" s="41">
        <v>4.51</v>
      </c>
      <c r="I55" s="41"/>
      <c r="J55" s="41"/>
      <c r="K55" s="41">
        <v>100</v>
      </c>
      <c r="L55" s="41"/>
      <c r="M55" s="41"/>
      <c r="N55" s="41"/>
      <c r="O55" s="41"/>
      <c r="P55" s="41"/>
      <c r="Q55" s="41"/>
      <c r="R55" s="41"/>
      <c r="S55" s="41"/>
      <c r="T55" s="41"/>
    </row>
    <row r="56" spans="1:20" ht="12.75" customHeight="1" x14ac:dyDescent="0.2">
      <c r="A56" s="79" t="s">
        <v>209</v>
      </c>
      <c r="B56" s="41">
        <v>97.9</v>
      </c>
      <c r="C56" s="41">
        <v>97.9</v>
      </c>
      <c r="D56" s="41"/>
      <c r="E56" s="41">
        <v>2.1</v>
      </c>
      <c r="F56" s="41"/>
      <c r="G56" s="41"/>
      <c r="H56" s="41">
        <v>2.1</v>
      </c>
      <c r="I56" s="41"/>
      <c r="J56" s="41"/>
      <c r="K56" s="41">
        <v>100</v>
      </c>
      <c r="L56" s="41"/>
      <c r="M56" s="41"/>
      <c r="N56" s="41"/>
      <c r="O56" s="41"/>
      <c r="P56" s="41"/>
      <c r="Q56" s="41"/>
      <c r="R56" s="41"/>
      <c r="S56" s="41"/>
      <c r="T56" s="41"/>
    </row>
    <row r="57" spans="1:20" ht="13.35" customHeight="1" x14ac:dyDescent="0.2">
      <c r="A57" s="79" t="s">
        <v>152</v>
      </c>
      <c r="B57" s="41">
        <v>78.099999999999994</v>
      </c>
      <c r="C57" s="41">
        <v>78.099999999999994</v>
      </c>
      <c r="D57" s="41"/>
      <c r="E57" s="41">
        <v>21.9</v>
      </c>
      <c r="F57" s="41"/>
      <c r="G57" s="41"/>
      <c r="H57" s="41">
        <v>21.9</v>
      </c>
      <c r="I57" s="41"/>
      <c r="J57" s="41"/>
      <c r="K57" s="41">
        <v>100</v>
      </c>
      <c r="L57" s="41"/>
      <c r="M57" s="41"/>
      <c r="N57" s="41"/>
      <c r="O57" s="41"/>
      <c r="P57" s="41"/>
      <c r="Q57" s="41"/>
      <c r="R57" s="41"/>
      <c r="S57" s="41"/>
      <c r="T57" s="41"/>
    </row>
    <row r="58" spans="1:20" ht="27.75" customHeight="1" x14ac:dyDescent="0.2">
      <c r="A58" s="79" t="s">
        <v>156</v>
      </c>
      <c r="B58" s="41">
        <v>68.5</v>
      </c>
      <c r="C58" s="41">
        <v>68.5</v>
      </c>
      <c r="D58" s="41"/>
      <c r="E58" s="41">
        <v>31.5</v>
      </c>
      <c r="F58" s="41"/>
      <c r="G58" s="41"/>
      <c r="H58" s="41">
        <v>31.5</v>
      </c>
      <c r="I58" s="41"/>
      <c r="J58" s="41"/>
      <c r="K58" s="41">
        <v>100</v>
      </c>
      <c r="L58" s="41"/>
      <c r="M58" s="41"/>
      <c r="N58" s="41"/>
      <c r="O58" s="41"/>
      <c r="P58" s="41"/>
      <c r="Q58" s="41"/>
      <c r="R58" s="41"/>
      <c r="S58" s="41"/>
      <c r="T58" s="41"/>
    </row>
    <row r="59" spans="1:20" ht="28.5" customHeight="1" x14ac:dyDescent="0.2">
      <c r="A59" s="79" t="s">
        <v>199</v>
      </c>
      <c r="B59" s="41">
        <v>61.4</v>
      </c>
      <c r="C59" s="41">
        <v>61.4</v>
      </c>
      <c r="D59" s="41"/>
      <c r="E59" s="41">
        <v>38.6</v>
      </c>
      <c r="F59" s="41"/>
      <c r="G59" s="41"/>
      <c r="H59" s="41">
        <v>38.6</v>
      </c>
      <c r="I59" s="41"/>
      <c r="J59" s="41"/>
      <c r="K59" s="41">
        <v>100</v>
      </c>
      <c r="L59" s="41"/>
      <c r="M59" s="41"/>
      <c r="N59" s="41"/>
      <c r="O59" s="41"/>
      <c r="P59" s="41"/>
      <c r="Q59" s="41"/>
      <c r="R59" s="41"/>
      <c r="S59" s="41"/>
      <c r="T59" s="41"/>
    </row>
    <row r="60" spans="1:20" ht="28.5" customHeight="1" x14ac:dyDescent="0.2">
      <c r="A60" s="79" t="s">
        <v>200</v>
      </c>
      <c r="B60" s="41">
        <v>89.87</v>
      </c>
      <c r="C60" s="41">
        <v>89.87</v>
      </c>
      <c r="D60" s="41"/>
      <c r="E60" s="41">
        <v>10.130000000000001</v>
      </c>
      <c r="F60" s="41"/>
      <c r="G60" s="41"/>
      <c r="H60" s="41">
        <v>10.130000000000001</v>
      </c>
      <c r="I60" s="41"/>
      <c r="J60" s="41"/>
      <c r="K60" s="41">
        <v>100</v>
      </c>
      <c r="L60" s="11"/>
      <c r="M60" s="11"/>
      <c r="N60" s="11"/>
      <c r="O60" s="11"/>
      <c r="P60" s="11"/>
      <c r="Q60" s="41"/>
      <c r="R60" s="41"/>
      <c r="S60" s="41"/>
      <c r="T60" s="41"/>
    </row>
    <row r="61" spans="1:20" ht="39" customHeight="1" x14ac:dyDescent="0.2">
      <c r="A61" s="79" t="s">
        <v>211</v>
      </c>
      <c r="B61" s="41">
        <v>86.1</v>
      </c>
      <c r="C61" s="41">
        <v>86.1</v>
      </c>
      <c r="D61" s="41"/>
      <c r="E61" s="41">
        <v>13.9</v>
      </c>
      <c r="F61" s="41"/>
      <c r="G61" s="41"/>
      <c r="H61" s="41">
        <v>13.9</v>
      </c>
      <c r="I61" s="41"/>
      <c r="J61" s="41"/>
      <c r="K61" s="41">
        <v>100</v>
      </c>
      <c r="L61" s="41"/>
      <c r="M61" s="41"/>
      <c r="N61" s="41"/>
      <c r="O61" s="41"/>
      <c r="P61" s="41"/>
      <c r="Q61" s="41"/>
      <c r="R61" s="41"/>
      <c r="S61" s="41"/>
      <c r="T61" s="41"/>
    </row>
    <row r="62" spans="1:20" ht="28.5" customHeight="1" x14ac:dyDescent="0.2">
      <c r="A62" s="79" t="s">
        <v>212</v>
      </c>
      <c r="B62" s="41">
        <v>81.61</v>
      </c>
      <c r="C62" s="41">
        <v>81.61</v>
      </c>
      <c r="D62" s="41"/>
      <c r="E62" s="41">
        <v>18.39</v>
      </c>
      <c r="F62" s="41"/>
      <c r="G62" s="41"/>
      <c r="H62" s="41">
        <v>18.39</v>
      </c>
      <c r="I62" s="41"/>
      <c r="J62" s="41"/>
      <c r="K62" s="41">
        <v>100</v>
      </c>
      <c r="L62" s="41"/>
      <c r="M62" s="41"/>
      <c r="N62" s="41"/>
      <c r="O62" s="41"/>
      <c r="P62" s="41"/>
      <c r="Q62" s="41"/>
      <c r="R62" s="41"/>
      <c r="S62" s="41"/>
      <c r="T62" s="41"/>
    </row>
    <row r="63" spans="1:20" ht="28.5" customHeight="1" x14ac:dyDescent="0.2">
      <c r="A63" s="79" t="s">
        <v>213</v>
      </c>
      <c r="B63" s="41">
        <v>96.24</v>
      </c>
      <c r="C63" s="41">
        <v>96.24</v>
      </c>
      <c r="D63" s="41"/>
      <c r="E63" s="41">
        <v>3.76</v>
      </c>
      <c r="F63" s="41"/>
      <c r="G63" s="41"/>
      <c r="H63" s="41">
        <v>3.76</v>
      </c>
      <c r="I63" s="41"/>
      <c r="J63" s="41"/>
      <c r="K63" s="41">
        <v>100</v>
      </c>
      <c r="L63" s="41"/>
      <c r="M63" s="41"/>
      <c r="N63" s="41"/>
      <c r="O63" s="41"/>
      <c r="P63" s="41"/>
      <c r="Q63" s="41"/>
      <c r="R63" s="41"/>
      <c r="S63" s="41"/>
      <c r="T63" s="41"/>
    </row>
    <row r="64" spans="1:20" ht="13.35" customHeight="1" x14ac:dyDescent="0.2">
      <c r="A64" s="79" t="s">
        <v>201</v>
      </c>
      <c r="B64" s="41">
        <v>85.56</v>
      </c>
      <c r="C64" s="41">
        <v>85.56</v>
      </c>
      <c r="D64" s="41"/>
      <c r="E64" s="41">
        <v>14.44</v>
      </c>
      <c r="F64" s="41"/>
      <c r="G64" s="41"/>
      <c r="H64" s="41">
        <v>14.44</v>
      </c>
      <c r="I64" s="41"/>
      <c r="J64" s="41"/>
      <c r="K64" s="41">
        <v>100</v>
      </c>
      <c r="L64" s="41"/>
      <c r="M64" s="41"/>
      <c r="N64" s="41"/>
      <c r="O64" s="41"/>
      <c r="P64" s="41"/>
      <c r="Q64" s="41"/>
      <c r="R64" s="41"/>
      <c r="S64" s="41"/>
      <c r="T64" s="41"/>
    </row>
    <row r="65" spans="1:20" ht="12.6" customHeight="1" x14ac:dyDescent="0.2">
      <c r="A65" s="79" t="s">
        <v>202</v>
      </c>
      <c r="B65" s="41">
        <v>82.21</v>
      </c>
      <c r="C65" s="41">
        <v>82.21</v>
      </c>
      <c r="D65" s="41"/>
      <c r="E65" s="41">
        <v>17.79</v>
      </c>
      <c r="F65" s="41"/>
      <c r="G65" s="41"/>
      <c r="H65" s="41">
        <v>17.79</v>
      </c>
      <c r="I65" s="41"/>
      <c r="J65" s="41"/>
      <c r="K65" s="41">
        <v>100</v>
      </c>
      <c r="L65" s="41"/>
      <c r="M65" s="41"/>
      <c r="N65" s="41"/>
      <c r="O65" s="41"/>
      <c r="P65" s="41"/>
      <c r="Q65" s="41"/>
      <c r="R65" s="41"/>
      <c r="S65" s="41"/>
      <c r="T65" s="41"/>
    </row>
    <row r="66" spans="1:20" ht="13.35" customHeight="1" x14ac:dyDescent="0.2">
      <c r="A66" s="79" t="s">
        <v>214</v>
      </c>
      <c r="B66" s="41">
        <v>100</v>
      </c>
      <c r="C66" s="41">
        <v>100</v>
      </c>
      <c r="D66" s="41"/>
      <c r="E66" s="41"/>
      <c r="F66" s="41"/>
      <c r="G66" s="41"/>
      <c r="H66" s="41"/>
      <c r="I66" s="41"/>
      <c r="J66" s="41"/>
      <c r="K66" s="41">
        <v>100</v>
      </c>
      <c r="L66" s="41"/>
      <c r="M66" s="41"/>
      <c r="N66" s="41"/>
      <c r="O66" s="41"/>
      <c r="P66" s="41"/>
      <c r="Q66" s="41"/>
      <c r="R66" s="41"/>
      <c r="S66" s="41"/>
      <c r="T66" s="41"/>
    </row>
    <row r="67" spans="1:20" ht="12.75" customHeight="1" x14ac:dyDescent="0.2">
      <c r="A67" s="78" t="s">
        <v>163</v>
      </c>
      <c r="B67" s="40">
        <v>42.97</v>
      </c>
      <c r="C67" s="40"/>
      <c r="D67" s="40">
        <v>42.97</v>
      </c>
      <c r="E67" s="40">
        <v>57.03</v>
      </c>
      <c r="F67" s="40"/>
      <c r="G67" s="40">
        <v>23.87</v>
      </c>
      <c r="H67" s="40">
        <v>33.159999999999997</v>
      </c>
      <c r="I67" s="40"/>
      <c r="J67" s="40"/>
      <c r="K67" s="40">
        <v>100</v>
      </c>
      <c r="L67" s="41"/>
      <c r="M67" s="41"/>
      <c r="N67" s="41"/>
      <c r="O67" s="41"/>
      <c r="P67" s="41"/>
      <c r="Q67" s="41"/>
      <c r="R67" s="41"/>
      <c r="S67" s="41"/>
      <c r="T67" s="41"/>
    </row>
    <row r="68" spans="1:20" ht="12.75" customHeight="1" x14ac:dyDescent="0.2">
      <c r="A68" s="79" t="s">
        <v>17</v>
      </c>
      <c r="B68" s="41">
        <v>12.41</v>
      </c>
      <c r="C68" s="41"/>
      <c r="D68" s="41">
        <v>12.41</v>
      </c>
      <c r="E68" s="41">
        <v>87.59</v>
      </c>
      <c r="F68" s="41"/>
      <c r="G68" s="41">
        <v>36.97</v>
      </c>
      <c r="H68" s="41">
        <v>50.62</v>
      </c>
      <c r="I68" s="41"/>
      <c r="J68" s="41"/>
      <c r="K68" s="41">
        <v>100</v>
      </c>
      <c r="L68" s="40"/>
      <c r="M68" s="40"/>
      <c r="N68" s="40"/>
      <c r="O68" s="40"/>
      <c r="P68" s="40"/>
      <c r="Q68" s="40"/>
      <c r="R68" s="40"/>
      <c r="S68" s="40"/>
      <c r="T68" s="40"/>
    </row>
    <row r="69" spans="1:20" ht="12.75" customHeight="1" x14ac:dyDescent="0.2">
      <c r="A69" s="79" t="s">
        <v>18</v>
      </c>
      <c r="B69" s="41">
        <v>10.77</v>
      </c>
      <c r="C69" s="41"/>
      <c r="D69" s="41">
        <v>10.77</v>
      </c>
      <c r="E69" s="41">
        <v>89.23</v>
      </c>
      <c r="F69" s="41"/>
      <c r="G69" s="41">
        <v>32.68</v>
      </c>
      <c r="H69" s="41">
        <v>56.54</v>
      </c>
      <c r="I69" s="41"/>
      <c r="J69" s="41"/>
      <c r="K69" s="41">
        <v>100</v>
      </c>
      <c r="L69" s="41"/>
      <c r="M69" s="41"/>
      <c r="N69" s="41"/>
      <c r="O69" s="41"/>
      <c r="P69" s="41"/>
      <c r="Q69" s="41"/>
      <c r="R69" s="41"/>
      <c r="S69" s="41"/>
      <c r="T69" s="41"/>
    </row>
    <row r="70" spans="1:20" ht="12.75" customHeight="1" x14ac:dyDescent="0.2">
      <c r="A70" s="79" t="s">
        <v>19</v>
      </c>
      <c r="B70" s="41">
        <v>12.71</v>
      </c>
      <c r="C70" s="41"/>
      <c r="D70" s="41">
        <v>12.71</v>
      </c>
      <c r="E70" s="41">
        <v>87.29</v>
      </c>
      <c r="F70" s="41"/>
      <c r="G70" s="41">
        <v>37.729999999999997</v>
      </c>
      <c r="H70" s="41">
        <v>49.56</v>
      </c>
      <c r="I70" s="41"/>
      <c r="J70" s="41"/>
      <c r="K70" s="41">
        <v>100</v>
      </c>
      <c r="L70" s="41"/>
      <c r="M70" s="41"/>
      <c r="N70" s="41"/>
      <c r="O70" s="41"/>
      <c r="P70" s="41"/>
      <c r="Q70" s="41"/>
      <c r="R70" s="41"/>
      <c r="S70" s="41"/>
      <c r="T70" s="41"/>
    </row>
    <row r="71" spans="1:20" ht="12.75" customHeight="1" x14ac:dyDescent="0.2">
      <c r="A71" s="79" t="s">
        <v>20</v>
      </c>
      <c r="B71" s="41">
        <v>80.72</v>
      </c>
      <c r="C71" s="41"/>
      <c r="D71" s="41">
        <v>80.72</v>
      </c>
      <c r="E71" s="41">
        <v>19.28</v>
      </c>
      <c r="F71" s="41"/>
      <c r="G71" s="41">
        <v>4.51</v>
      </c>
      <c r="H71" s="41">
        <v>14.77</v>
      </c>
      <c r="I71" s="41"/>
      <c r="J71" s="41"/>
      <c r="K71" s="41">
        <v>100</v>
      </c>
      <c r="L71" s="41"/>
      <c r="M71" s="41"/>
      <c r="N71" s="41"/>
      <c r="O71" s="41"/>
      <c r="P71" s="41"/>
      <c r="Q71" s="41"/>
      <c r="R71" s="41"/>
      <c r="S71" s="41"/>
      <c r="T71" s="41"/>
    </row>
    <row r="72" spans="1:20" ht="12.75" customHeight="1" x14ac:dyDescent="0.2">
      <c r="A72" s="79" t="s">
        <v>21</v>
      </c>
      <c r="B72" s="41">
        <v>29.78</v>
      </c>
      <c r="C72" s="41"/>
      <c r="D72" s="41">
        <v>29.78</v>
      </c>
      <c r="E72" s="41">
        <v>70.22</v>
      </c>
      <c r="F72" s="41"/>
      <c r="G72" s="41">
        <v>37.700000000000003</v>
      </c>
      <c r="H72" s="41">
        <v>32.520000000000003</v>
      </c>
      <c r="I72" s="41"/>
      <c r="J72" s="41"/>
      <c r="K72" s="41">
        <v>100</v>
      </c>
      <c r="L72" s="41"/>
      <c r="M72" s="41"/>
      <c r="N72" s="41"/>
      <c r="O72" s="41"/>
      <c r="P72" s="41"/>
      <c r="Q72" s="41"/>
      <c r="R72" s="41"/>
      <c r="S72" s="41"/>
      <c r="T72" s="41"/>
    </row>
    <row r="73" spans="1:20" ht="12.75" customHeight="1" x14ac:dyDescent="0.2">
      <c r="A73" s="79" t="s">
        <v>22</v>
      </c>
      <c r="B73" s="41">
        <v>16.14</v>
      </c>
      <c r="C73" s="41"/>
      <c r="D73" s="41">
        <v>16.14</v>
      </c>
      <c r="E73" s="41">
        <v>83.86</v>
      </c>
      <c r="F73" s="41"/>
      <c r="G73" s="41">
        <v>37.69</v>
      </c>
      <c r="H73" s="41">
        <v>46.17</v>
      </c>
      <c r="I73" s="41"/>
      <c r="J73" s="41"/>
      <c r="K73" s="41">
        <v>100</v>
      </c>
      <c r="L73" s="41"/>
      <c r="M73" s="41"/>
      <c r="N73" s="41"/>
      <c r="O73" s="41"/>
      <c r="P73" s="41"/>
      <c r="Q73" s="41"/>
      <c r="R73" s="41"/>
      <c r="S73" s="41"/>
      <c r="T73" s="41"/>
    </row>
    <row r="74" spans="1:20" ht="12.75" customHeight="1" x14ac:dyDescent="0.2">
      <c r="A74" s="79" t="s">
        <v>176</v>
      </c>
      <c r="B74" s="41">
        <v>70.13</v>
      </c>
      <c r="C74" s="41"/>
      <c r="D74" s="41">
        <v>70.13</v>
      </c>
      <c r="E74" s="41">
        <v>29.87</v>
      </c>
      <c r="F74" s="41"/>
      <c r="G74" s="41">
        <v>7.34</v>
      </c>
      <c r="H74" s="41">
        <v>22.53</v>
      </c>
      <c r="I74" s="41"/>
      <c r="J74" s="41"/>
      <c r="K74" s="41">
        <v>100</v>
      </c>
      <c r="L74" s="41"/>
      <c r="M74" s="41"/>
      <c r="N74" s="41"/>
      <c r="O74" s="41"/>
      <c r="P74" s="41"/>
      <c r="Q74" s="41"/>
      <c r="R74" s="41"/>
      <c r="S74" s="41"/>
      <c r="T74" s="41"/>
    </row>
    <row r="75" spans="1:20" ht="12.75" customHeight="1" x14ac:dyDescent="0.2">
      <c r="A75" s="78" t="s">
        <v>162</v>
      </c>
      <c r="B75" s="40">
        <v>50.28</v>
      </c>
      <c r="C75" s="40">
        <v>50.28</v>
      </c>
      <c r="D75" s="40"/>
      <c r="E75" s="40">
        <v>49.72</v>
      </c>
      <c r="F75" s="40">
        <v>8.5</v>
      </c>
      <c r="G75" s="40"/>
      <c r="H75" s="40"/>
      <c r="I75" s="40">
        <v>41.22</v>
      </c>
      <c r="J75" s="40"/>
      <c r="K75" s="40">
        <v>100</v>
      </c>
      <c r="L75" s="41"/>
      <c r="M75" s="41"/>
      <c r="N75" s="41"/>
      <c r="O75" s="41"/>
      <c r="P75" s="41"/>
      <c r="Q75" s="41"/>
      <c r="R75" s="41"/>
      <c r="S75" s="41"/>
      <c r="T75" s="41"/>
    </row>
    <row r="76" spans="1:20" ht="12.75" customHeight="1" x14ac:dyDescent="0.2">
      <c r="A76" s="79" t="s">
        <v>129</v>
      </c>
      <c r="B76" s="41">
        <v>100</v>
      </c>
      <c r="C76" s="41">
        <v>100</v>
      </c>
      <c r="D76" s="41"/>
      <c r="E76" s="41"/>
      <c r="F76" s="41"/>
      <c r="G76" s="41"/>
      <c r="H76" s="41"/>
      <c r="I76" s="41"/>
      <c r="J76" s="41"/>
      <c r="K76" s="41">
        <v>100</v>
      </c>
      <c r="L76" s="40"/>
      <c r="M76" s="40"/>
      <c r="N76" s="40"/>
      <c r="O76" s="40"/>
      <c r="P76" s="40"/>
      <c r="Q76" s="40"/>
      <c r="R76" s="40"/>
      <c r="S76" s="40"/>
      <c r="T76" s="40"/>
    </row>
    <row r="77" spans="1:20" x14ac:dyDescent="0.2">
      <c r="A77" s="79" t="s">
        <v>161</v>
      </c>
      <c r="B77" s="41"/>
      <c r="C77" s="41"/>
      <c r="D77" s="41"/>
      <c r="E77" s="41">
        <v>100</v>
      </c>
      <c r="F77" s="41">
        <v>100</v>
      </c>
      <c r="G77" s="41"/>
      <c r="H77" s="41"/>
      <c r="I77" s="41"/>
      <c r="J77" s="41"/>
      <c r="K77" s="41">
        <v>100</v>
      </c>
      <c r="L77" s="41"/>
      <c r="M77" s="41"/>
      <c r="N77" s="41"/>
      <c r="O77" s="41"/>
      <c r="P77" s="41"/>
      <c r="Q77" s="41"/>
      <c r="R77" s="41"/>
      <c r="S77" s="41"/>
      <c r="T77" s="41"/>
    </row>
    <row r="78" spans="1:20" ht="12.75" customHeight="1" x14ac:dyDescent="0.2">
      <c r="A78" s="79" t="s">
        <v>164</v>
      </c>
      <c r="B78" s="41">
        <v>100</v>
      </c>
      <c r="C78" s="41">
        <v>100</v>
      </c>
      <c r="D78" s="41"/>
      <c r="E78" s="41"/>
      <c r="F78" s="41"/>
      <c r="G78" s="41"/>
      <c r="H78" s="41"/>
      <c r="I78" s="41"/>
      <c r="J78" s="41"/>
      <c r="K78" s="41">
        <v>100</v>
      </c>
      <c r="L78" s="41"/>
      <c r="M78" s="41"/>
      <c r="N78" s="41"/>
      <c r="O78" s="41"/>
      <c r="P78" s="41"/>
      <c r="Q78" s="41"/>
      <c r="R78" s="41"/>
      <c r="S78" s="41"/>
      <c r="T78" s="41"/>
    </row>
    <row r="79" spans="1:20" s="4" customFormat="1" ht="12.75" customHeight="1" x14ac:dyDescent="0.2">
      <c r="A79" s="79" t="s">
        <v>166</v>
      </c>
      <c r="B79" s="41"/>
      <c r="C79" s="41"/>
      <c r="D79" s="41"/>
      <c r="E79" s="41">
        <v>100</v>
      </c>
      <c r="F79" s="41"/>
      <c r="G79" s="41"/>
      <c r="H79" s="41"/>
      <c r="I79" s="41">
        <v>100</v>
      </c>
      <c r="J79" s="41"/>
      <c r="K79" s="41">
        <v>100</v>
      </c>
      <c r="L79" s="145"/>
      <c r="M79" s="145"/>
      <c r="N79" s="145"/>
      <c r="O79" s="145"/>
      <c r="P79" s="145"/>
      <c r="Q79" s="145"/>
      <c r="R79" s="145"/>
      <c r="S79" s="145"/>
      <c r="T79" s="145"/>
    </row>
    <row r="80" spans="1:20" ht="12.75" customHeight="1" x14ac:dyDescent="0.2">
      <c r="A80" s="78" t="s">
        <v>23</v>
      </c>
      <c r="B80" s="40">
        <v>59.18</v>
      </c>
      <c r="C80" s="40"/>
      <c r="D80" s="40">
        <v>59.18</v>
      </c>
      <c r="E80" s="40">
        <v>40.82</v>
      </c>
      <c r="F80" s="40">
        <v>0.28999999999999998</v>
      </c>
      <c r="G80" s="40">
        <v>2.15</v>
      </c>
      <c r="H80" s="40">
        <v>38.380000000000003</v>
      </c>
      <c r="I80" s="40"/>
      <c r="J80" s="40"/>
      <c r="K80" s="40">
        <v>100</v>
      </c>
      <c r="L80" s="41"/>
      <c r="M80" s="41"/>
      <c r="N80" s="41"/>
      <c r="O80" s="41"/>
      <c r="P80" s="41"/>
      <c r="Q80" s="41"/>
      <c r="R80" s="41"/>
      <c r="S80" s="41"/>
      <c r="T80" s="41"/>
    </row>
    <row r="81" spans="1:20" s="4" customFormat="1" ht="12.75" customHeight="1" x14ac:dyDescent="0.2">
      <c r="A81" s="79" t="s">
        <v>86</v>
      </c>
      <c r="B81" s="41">
        <v>71.099999999999994</v>
      </c>
      <c r="C81" s="41"/>
      <c r="D81" s="41">
        <v>71.099999999999994</v>
      </c>
      <c r="E81" s="41">
        <v>28.9</v>
      </c>
      <c r="F81" s="41">
        <v>0.35</v>
      </c>
      <c r="G81" s="41">
        <v>2.58</v>
      </c>
      <c r="H81" s="41">
        <v>25.98</v>
      </c>
      <c r="I81" s="41"/>
      <c r="J81" s="41"/>
      <c r="K81" s="41">
        <v>100</v>
      </c>
      <c r="L81" s="40"/>
      <c r="M81" s="40"/>
      <c r="N81" s="40"/>
      <c r="O81" s="40"/>
      <c r="P81" s="40"/>
      <c r="Q81" s="40"/>
      <c r="R81" s="40"/>
      <c r="S81" s="40"/>
      <c r="T81" s="40"/>
    </row>
    <row r="82" spans="1:20" ht="12.75" customHeight="1" x14ac:dyDescent="0.2">
      <c r="A82" s="79" t="s">
        <v>118</v>
      </c>
      <c r="B82" s="41">
        <v>76.02</v>
      </c>
      <c r="C82" s="41"/>
      <c r="D82" s="41">
        <v>76.02</v>
      </c>
      <c r="E82" s="41">
        <v>23.98</v>
      </c>
      <c r="F82" s="41">
        <v>0.37</v>
      </c>
      <c r="G82" s="41">
        <v>2.76</v>
      </c>
      <c r="H82" s="41">
        <v>20.85</v>
      </c>
      <c r="I82" s="41"/>
      <c r="J82" s="41"/>
      <c r="K82" s="41">
        <v>100</v>
      </c>
      <c r="L82" s="41"/>
      <c r="M82" s="41"/>
      <c r="N82" s="41"/>
      <c r="O82" s="41"/>
      <c r="P82" s="41"/>
      <c r="Q82" s="41"/>
      <c r="R82" s="41"/>
      <c r="S82" s="41"/>
      <c r="T82" s="41"/>
    </row>
    <row r="83" spans="1:20" s="4" customFormat="1" ht="12.75" customHeight="1" x14ac:dyDescent="0.2">
      <c r="A83" s="79" t="s">
        <v>119</v>
      </c>
      <c r="B83" s="41"/>
      <c r="C83" s="41"/>
      <c r="D83" s="41"/>
      <c r="E83" s="41">
        <v>100</v>
      </c>
      <c r="F83" s="41"/>
      <c r="G83" s="41"/>
      <c r="H83" s="41">
        <v>100</v>
      </c>
      <c r="I83" s="41"/>
      <c r="J83" s="41"/>
      <c r="K83" s="41">
        <v>100</v>
      </c>
      <c r="L83" s="41"/>
      <c r="M83" s="41"/>
      <c r="N83" s="41"/>
      <c r="O83" s="41"/>
      <c r="P83" s="41"/>
      <c r="Q83" s="41"/>
      <c r="R83" s="41"/>
      <c r="S83" s="41"/>
      <c r="T83" s="41"/>
    </row>
    <row r="84" spans="1:20" s="4" customFormat="1" ht="12.75" customHeight="1" x14ac:dyDescent="0.2">
      <c r="A84" s="79" t="s">
        <v>87</v>
      </c>
      <c r="B84" s="41"/>
      <c r="C84" s="41"/>
      <c r="D84" s="41"/>
      <c r="E84" s="41">
        <v>100</v>
      </c>
      <c r="F84" s="41"/>
      <c r="G84" s="41"/>
      <c r="H84" s="41">
        <v>100</v>
      </c>
      <c r="I84" s="41"/>
      <c r="J84" s="41"/>
      <c r="K84" s="41">
        <v>100</v>
      </c>
      <c r="L84" s="41"/>
      <c r="M84" s="41"/>
      <c r="N84" s="41"/>
      <c r="O84" s="41"/>
      <c r="P84" s="41"/>
      <c r="Q84" s="41"/>
      <c r="R84" s="41"/>
      <c r="S84" s="41"/>
      <c r="T84" s="41"/>
    </row>
    <row r="85" spans="1:20" s="4" customFormat="1" ht="12.75" customHeight="1" x14ac:dyDescent="0.2">
      <c r="A85" s="79" t="s">
        <v>24</v>
      </c>
      <c r="B85" s="41"/>
      <c r="C85" s="41"/>
      <c r="D85" s="41"/>
      <c r="E85" s="41">
        <v>100</v>
      </c>
      <c r="F85" s="41"/>
      <c r="G85" s="41"/>
      <c r="H85" s="41">
        <v>100</v>
      </c>
      <c r="I85" s="41"/>
      <c r="J85" s="41"/>
      <c r="K85" s="41">
        <v>100</v>
      </c>
      <c r="L85" s="145"/>
      <c r="M85" s="145"/>
      <c r="N85" s="145"/>
      <c r="O85" s="145"/>
      <c r="P85" s="145"/>
      <c r="Q85" s="145"/>
      <c r="R85" s="145"/>
      <c r="S85" s="145"/>
      <c r="T85" s="145"/>
    </row>
    <row r="86" spans="1:20" ht="12.75" customHeight="1" x14ac:dyDescent="0.2">
      <c r="A86" s="78" t="s">
        <v>25</v>
      </c>
      <c r="B86" s="40"/>
      <c r="C86" s="40"/>
      <c r="D86" s="40"/>
      <c r="E86" s="40">
        <v>100</v>
      </c>
      <c r="F86" s="40">
        <v>0.87</v>
      </c>
      <c r="G86" s="40"/>
      <c r="H86" s="40">
        <v>99.13</v>
      </c>
      <c r="I86" s="40"/>
      <c r="J86" s="40"/>
      <c r="K86" s="40">
        <v>100</v>
      </c>
      <c r="L86" s="41"/>
      <c r="M86" s="41"/>
      <c r="N86" s="41"/>
      <c r="O86" s="41"/>
      <c r="P86" s="41"/>
      <c r="Q86" s="41"/>
      <c r="R86" s="41"/>
      <c r="S86" s="41"/>
      <c r="T86" s="41"/>
    </row>
    <row r="87" spans="1:20" ht="12.75" customHeight="1" x14ac:dyDescent="0.2">
      <c r="A87" s="79" t="s">
        <v>26</v>
      </c>
      <c r="B87" s="41"/>
      <c r="C87" s="41"/>
      <c r="D87" s="41"/>
      <c r="E87" s="41">
        <v>100</v>
      </c>
      <c r="F87" s="41">
        <v>0.96</v>
      </c>
      <c r="G87" s="41"/>
      <c r="H87" s="41">
        <v>99.04</v>
      </c>
      <c r="I87" s="41"/>
      <c r="J87" s="41"/>
      <c r="K87" s="41">
        <v>100</v>
      </c>
      <c r="L87" s="40"/>
      <c r="M87" s="40"/>
      <c r="N87" s="40"/>
      <c r="O87" s="40"/>
      <c r="P87" s="40"/>
      <c r="Q87" s="40"/>
      <c r="R87" s="40"/>
      <c r="S87" s="40"/>
      <c r="T87" s="40"/>
    </row>
    <row r="88" spans="1:20" ht="12.75" customHeight="1" x14ac:dyDescent="0.2">
      <c r="A88" s="79" t="s">
        <v>27</v>
      </c>
      <c r="B88" s="41"/>
      <c r="C88" s="41"/>
      <c r="D88" s="41"/>
      <c r="E88" s="41">
        <v>100</v>
      </c>
      <c r="F88" s="41"/>
      <c r="G88" s="41"/>
      <c r="H88" s="41">
        <v>100</v>
      </c>
      <c r="I88" s="41"/>
      <c r="J88" s="41"/>
      <c r="K88" s="41">
        <v>100</v>
      </c>
      <c r="L88" s="41"/>
      <c r="M88" s="41"/>
      <c r="N88" s="41"/>
      <c r="O88" s="41"/>
      <c r="P88" s="41"/>
      <c r="Q88" s="41"/>
      <c r="R88" s="41"/>
      <c r="S88" s="41"/>
      <c r="T88" s="41"/>
    </row>
    <row r="89" spans="1:20" ht="12.75" customHeight="1" x14ac:dyDescent="0.2">
      <c r="A89" s="78" t="s">
        <v>28</v>
      </c>
      <c r="B89" s="40">
        <v>85.01</v>
      </c>
      <c r="C89" s="40">
        <v>69.17</v>
      </c>
      <c r="D89" s="40">
        <v>15.84</v>
      </c>
      <c r="E89" s="40">
        <v>14.99</v>
      </c>
      <c r="F89" s="40">
        <v>1.97</v>
      </c>
      <c r="G89" s="40">
        <v>12.32</v>
      </c>
      <c r="H89" s="40">
        <v>0.61</v>
      </c>
      <c r="I89" s="40">
        <v>0.09</v>
      </c>
      <c r="J89" s="40"/>
      <c r="K89" s="40">
        <v>100</v>
      </c>
      <c r="L89" s="41"/>
      <c r="M89" s="41"/>
      <c r="N89" s="41"/>
      <c r="O89" s="41"/>
      <c r="P89" s="41"/>
      <c r="Q89" s="41"/>
      <c r="R89" s="41"/>
      <c r="S89" s="41"/>
      <c r="T89" s="41"/>
    </row>
    <row r="90" spans="1:20" x14ac:dyDescent="0.2">
      <c r="A90" s="79" t="s">
        <v>203</v>
      </c>
      <c r="B90" s="41">
        <v>97.54</v>
      </c>
      <c r="C90" s="41">
        <v>32.020000000000003</v>
      </c>
      <c r="D90" s="41">
        <v>65.52</v>
      </c>
      <c r="E90" s="41">
        <v>2.46</v>
      </c>
      <c r="F90" s="41"/>
      <c r="G90" s="41"/>
      <c r="H90" s="41">
        <v>2.08</v>
      </c>
      <c r="I90" s="41">
        <v>0.38</v>
      </c>
      <c r="J90" s="41"/>
      <c r="K90" s="41">
        <v>100</v>
      </c>
      <c r="L90" s="41"/>
      <c r="M90" s="41"/>
      <c r="N90" s="41"/>
      <c r="O90" s="41"/>
      <c r="P90" s="41"/>
      <c r="Q90" s="41"/>
      <c r="R90" s="41"/>
      <c r="S90" s="41"/>
      <c r="T90" s="41"/>
    </row>
    <row r="91" spans="1:20" ht="18" customHeight="1" x14ac:dyDescent="0.2">
      <c r="A91" s="79" t="s">
        <v>29</v>
      </c>
      <c r="B91" s="41"/>
      <c r="C91" s="41"/>
      <c r="D91" s="41"/>
      <c r="E91" s="41">
        <v>100</v>
      </c>
      <c r="F91" s="41">
        <v>13.81</v>
      </c>
      <c r="G91" s="41">
        <v>86.19</v>
      </c>
      <c r="H91" s="41"/>
      <c r="I91" s="41"/>
      <c r="J91" s="41"/>
      <c r="K91" s="41">
        <v>100</v>
      </c>
      <c r="L91" s="41"/>
      <c r="M91" s="41"/>
      <c r="N91" s="41"/>
      <c r="O91" s="41"/>
      <c r="P91" s="41"/>
      <c r="Q91" s="41"/>
      <c r="R91" s="41"/>
      <c r="S91" s="41"/>
      <c r="T91" s="41"/>
    </row>
    <row r="92" spans="1:20" x14ac:dyDescent="0.2">
      <c r="A92" s="79" t="s">
        <v>236</v>
      </c>
      <c r="B92" s="41">
        <v>99.82</v>
      </c>
      <c r="C92" s="41">
        <v>99.82</v>
      </c>
      <c r="D92" s="41"/>
      <c r="E92" s="41">
        <v>0.18</v>
      </c>
      <c r="F92" s="41"/>
      <c r="G92" s="41"/>
      <c r="H92" s="41">
        <v>0.18</v>
      </c>
      <c r="I92" s="41"/>
      <c r="J92" s="41"/>
      <c r="K92" s="41">
        <v>100</v>
      </c>
      <c r="L92" s="41"/>
      <c r="M92" s="41"/>
      <c r="N92" s="41"/>
      <c r="O92" s="41"/>
      <c r="P92" s="41"/>
      <c r="Q92" s="41"/>
      <c r="R92" s="41"/>
      <c r="S92" s="41"/>
      <c r="T92" s="41"/>
    </row>
    <row r="93" spans="1:20" x14ac:dyDescent="0.2">
      <c r="A93" s="78" t="s">
        <v>31</v>
      </c>
      <c r="B93" s="40">
        <v>87.49</v>
      </c>
      <c r="C93" s="40">
        <v>8.51</v>
      </c>
      <c r="D93" s="40">
        <v>78.98</v>
      </c>
      <c r="E93" s="40">
        <v>12.51</v>
      </c>
      <c r="F93" s="40"/>
      <c r="G93" s="40"/>
      <c r="H93" s="40">
        <v>12.51</v>
      </c>
      <c r="I93" s="40"/>
      <c r="J93" s="40"/>
      <c r="K93" s="40">
        <v>100</v>
      </c>
      <c r="L93" s="41"/>
      <c r="M93" s="41"/>
      <c r="N93" s="41"/>
      <c r="O93" s="41"/>
      <c r="P93" s="41"/>
      <c r="Q93" s="41"/>
      <c r="R93" s="41"/>
      <c r="S93" s="41"/>
      <c r="T93" s="41"/>
    </row>
    <row r="94" spans="1:20" x14ac:dyDescent="0.2">
      <c r="A94" s="79" t="s">
        <v>32</v>
      </c>
      <c r="B94" s="41">
        <v>86.33</v>
      </c>
      <c r="C94" s="41"/>
      <c r="D94" s="41">
        <v>86.33</v>
      </c>
      <c r="E94" s="41">
        <v>13.67</v>
      </c>
      <c r="F94" s="41"/>
      <c r="G94" s="41"/>
      <c r="H94" s="41">
        <v>13.67</v>
      </c>
      <c r="I94" s="41"/>
      <c r="J94" s="41"/>
      <c r="K94" s="41">
        <v>100</v>
      </c>
      <c r="L94" s="40"/>
      <c r="M94" s="40"/>
      <c r="N94" s="40"/>
      <c r="O94" s="40"/>
      <c r="P94" s="40"/>
      <c r="Q94" s="40"/>
      <c r="R94" s="40"/>
      <c r="S94" s="40"/>
      <c r="T94" s="40"/>
    </row>
    <row r="95" spans="1:20" x14ac:dyDescent="0.2">
      <c r="A95" s="79" t="s">
        <v>33</v>
      </c>
      <c r="B95" s="41">
        <v>86.33</v>
      </c>
      <c r="C95" s="41"/>
      <c r="D95" s="41">
        <v>86.33</v>
      </c>
      <c r="E95" s="41">
        <v>13.67</v>
      </c>
      <c r="F95" s="41"/>
      <c r="G95" s="41"/>
      <c r="H95" s="41">
        <v>13.67</v>
      </c>
      <c r="I95" s="41"/>
      <c r="J95" s="41"/>
      <c r="K95" s="41">
        <v>100</v>
      </c>
      <c r="L95" s="41"/>
      <c r="M95" s="41"/>
      <c r="N95" s="41"/>
      <c r="O95" s="41"/>
      <c r="P95" s="41"/>
      <c r="Q95" s="41"/>
      <c r="R95" s="41"/>
      <c r="S95" s="41"/>
      <c r="T95" s="41"/>
    </row>
    <row r="96" spans="1:20" ht="15.6" customHeight="1" x14ac:dyDescent="0.2">
      <c r="A96" s="79" t="s">
        <v>130</v>
      </c>
      <c r="B96" s="41">
        <v>100</v>
      </c>
      <c r="C96" s="41">
        <v>100</v>
      </c>
      <c r="D96" s="41"/>
      <c r="E96" s="41"/>
      <c r="F96" s="41"/>
      <c r="G96" s="41"/>
      <c r="H96" s="41"/>
      <c r="I96" s="41"/>
      <c r="J96" s="41"/>
      <c r="K96" s="41">
        <v>100</v>
      </c>
      <c r="L96" s="92"/>
      <c r="M96" s="92"/>
      <c r="N96" s="92"/>
      <c r="O96" s="92"/>
      <c r="P96" s="92"/>
      <c r="Q96" s="92"/>
      <c r="R96" s="92"/>
      <c r="S96" s="92"/>
      <c r="T96" s="92"/>
    </row>
    <row r="97" spans="1:20" ht="18" customHeight="1" x14ac:dyDescent="0.2">
      <c r="A97" s="144" t="s">
        <v>137</v>
      </c>
      <c r="B97" s="92">
        <v>78.650000000000006</v>
      </c>
      <c r="C97" s="92">
        <v>66.38</v>
      </c>
      <c r="D97" s="92">
        <v>12.27</v>
      </c>
      <c r="E97" s="92">
        <v>21.35</v>
      </c>
      <c r="F97" s="92">
        <v>0.21</v>
      </c>
      <c r="G97" s="92">
        <v>2.48</v>
      </c>
      <c r="H97" s="92">
        <v>16.25</v>
      </c>
      <c r="I97" s="92">
        <v>0.4</v>
      </c>
      <c r="J97" s="92">
        <v>2.02</v>
      </c>
      <c r="K97" s="92">
        <v>100</v>
      </c>
      <c r="L97" s="92"/>
      <c r="M97" s="92"/>
      <c r="N97" s="92"/>
      <c r="O97" s="92"/>
      <c r="P97" s="92"/>
      <c r="Q97" s="92"/>
      <c r="R97" s="92"/>
      <c r="S97" s="92"/>
      <c r="T97" s="92"/>
    </row>
    <row r="98" spans="1:20" ht="8.4499999999999993" customHeight="1" thickBot="1" x14ac:dyDescent="0.25">
      <c r="A98" s="89"/>
      <c r="B98" s="89"/>
      <c r="C98" s="89"/>
      <c r="D98" s="89"/>
      <c r="E98" s="89"/>
      <c r="F98" s="89"/>
      <c r="G98" s="89"/>
      <c r="H98" s="89"/>
      <c r="I98" s="89"/>
      <c r="J98" s="89"/>
      <c r="K98" s="89"/>
      <c r="L98" s="11"/>
      <c r="M98" s="11"/>
      <c r="N98" s="11"/>
    </row>
    <row r="99" spans="1:20" ht="6.6" customHeight="1" thickTop="1" x14ac:dyDescent="0.2">
      <c r="A99" s="167"/>
      <c r="B99" s="170"/>
      <c r="C99" s="170"/>
      <c r="D99" s="11"/>
    </row>
    <row r="100" spans="1:20" ht="21.6" customHeight="1" x14ac:dyDescent="0.2">
      <c r="A100" s="126" t="s">
        <v>149</v>
      </c>
      <c r="B100" s="127"/>
      <c r="C100" s="127"/>
      <c r="D100" s="127"/>
      <c r="E100" s="127"/>
      <c r="F100" s="127"/>
      <c r="G100" s="127"/>
      <c r="H100" s="127"/>
      <c r="I100" s="127"/>
    </row>
    <row r="101" spans="1:20" ht="39" customHeight="1" x14ac:dyDescent="0.2">
      <c r="A101" s="167" t="s">
        <v>221</v>
      </c>
      <c r="B101" s="167"/>
      <c r="C101" s="167"/>
      <c r="D101" s="167"/>
      <c r="E101" s="167"/>
      <c r="F101" s="167"/>
      <c r="G101" s="167"/>
      <c r="H101" s="166"/>
      <c r="I101" s="166"/>
    </row>
    <row r="102" spans="1:20" ht="41.25" customHeight="1" x14ac:dyDescent="0.2">
      <c r="A102" s="165" t="s">
        <v>215</v>
      </c>
      <c r="B102" s="165"/>
      <c r="C102" s="165"/>
      <c r="D102" s="165"/>
      <c r="E102" s="165"/>
      <c r="F102" s="165"/>
      <c r="G102" s="165"/>
      <c r="H102" s="166"/>
      <c r="I102" s="166"/>
    </row>
    <row r="103" spans="1:20" ht="90.75" customHeight="1" x14ac:dyDescent="0.2">
      <c r="A103" s="167" t="s">
        <v>218</v>
      </c>
      <c r="B103" s="167"/>
      <c r="C103" s="167"/>
      <c r="D103" s="167"/>
      <c r="E103" s="166"/>
      <c r="F103" s="166"/>
      <c r="G103" s="166"/>
      <c r="H103" s="166"/>
      <c r="I103" s="166"/>
    </row>
    <row r="104" spans="1:20" ht="31.5" customHeight="1" x14ac:dyDescent="0.2">
      <c r="A104" s="167" t="s">
        <v>204</v>
      </c>
      <c r="B104" s="167"/>
      <c r="C104" s="167"/>
      <c r="D104" s="166"/>
      <c r="E104" s="166"/>
      <c r="F104" s="166"/>
      <c r="G104" s="166"/>
      <c r="H104" s="166"/>
      <c r="I104" s="166"/>
    </row>
    <row r="105" spans="1:20" ht="30.75" customHeight="1" x14ac:dyDescent="0.2">
      <c r="A105" s="167" t="s">
        <v>205</v>
      </c>
      <c r="B105" s="167"/>
      <c r="C105" s="167"/>
      <c r="D105" s="166"/>
      <c r="E105" s="166"/>
      <c r="F105" s="166"/>
      <c r="G105" s="166"/>
      <c r="H105" s="166"/>
      <c r="I105" s="166"/>
    </row>
    <row r="106" spans="1:20" ht="15.75" customHeight="1" x14ac:dyDescent="0.2">
      <c r="A106" s="167" t="s">
        <v>220</v>
      </c>
      <c r="B106" s="168"/>
      <c r="C106" s="168"/>
      <c r="D106" s="168"/>
      <c r="E106" s="168"/>
      <c r="F106" s="168"/>
      <c r="G106" s="168"/>
      <c r="H106" s="168"/>
      <c r="I106" s="168"/>
    </row>
  </sheetData>
  <mergeCells count="6">
    <mergeCell ref="A106:I106"/>
    <mergeCell ref="A104:C104"/>
    <mergeCell ref="A105:C105"/>
    <mergeCell ref="A99:C99"/>
    <mergeCell ref="A101:G101"/>
    <mergeCell ref="A103:D103"/>
  </mergeCells>
  <phoneticPr fontId="0" type="noConversion"/>
  <pageMargins left="0.19685039370078741" right="0.19685039370078741" top="0.19685039370078741" bottom="0.19685039370078741" header="0.51181102362204722" footer="0.51181102362204722"/>
  <pageSetup paperSize="9" scale="37" orientation="portrait" r:id="rId1"/>
  <headerFooter alignWithMargins="0">
    <oddFooter>&amp;CTHL/SVT Tilastoraportti/FOS Statistikrapport/ OSF Statistical Report XX/2024</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ul13">
    <pageSetUpPr fitToPage="1"/>
  </sheetPr>
  <dimension ref="A1:X50"/>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85546875" defaultRowHeight="12.75" x14ac:dyDescent="0.2"/>
  <cols>
    <col min="1" max="1" width="19.140625" customWidth="1"/>
    <col min="12" max="12" width="9.140625" style="11"/>
    <col min="22" max="22" width="8.85546875" customWidth="1"/>
  </cols>
  <sheetData>
    <row r="1" spans="1:24" ht="30" customHeight="1" thickBot="1" x14ac:dyDescent="0.25">
      <c r="A1" s="43" t="s">
        <v>234</v>
      </c>
      <c r="B1" s="35"/>
      <c r="C1" s="35"/>
      <c r="D1" s="35"/>
      <c r="E1" s="35"/>
      <c r="F1" s="35"/>
      <c r="G1" s="35"/>
      <c r="H1" s="35"/>
      <c r="I1" s="35"/>
      <c r="J1" s="35"/>
      <c r="K1" s="35"/>
      <c r="L1" s="49"/>
      <c r="M1" s="35"/>
      <c r="N1" s="35"/>
      <c r="O1" s="35"/>
      <c r="P1" s="35"/>
      <c r="Q1" s="35"/>
      <c r="R1" s="35"/>
    </row>
    <row r="2" spans="1:24" ht="6" customHeight="1" thickTop="1" x14ac:dyDescent="0.2">
      <c r="A2" s="69"/>
      <c r="B2" s="70"/>
      <c r="C2" s="70"/>
      <c r="D2" s="70"/>
      <c r="E2" s="70"/>
      <c r="F2" s="70"/>
      <c r="G2" s="70"/>
      <c r="H2" s="70"/>
      <c r="I2" s="70"/>
      <c r="J2" s="70"/>
      <c r="K2" s="70"/>
      <c r="L2" s="71"/>
      <c r="M2" s="70"/>
      <c r="N2" s="70"/>
      <c r="O2" s="70"/>
      <c r="P2" s="70"/>
      <c r="Q2" s="70"/>
      <c r="R2" s="70"/>
      <c r="S2" s="70"/>
      <c r="T2" s="70"/>
      <c r="U2" s="70"/>
      <c r="V2" s="70"/>
      <c r="W2" s="70"/>
      <c r="X2" s="70"/>
    </row>
    <row r="3" spans="1:24" ht="15.75" x14ac:dyDescent="0.2">
      <c r="A3" s="72" t="s">
        <v>45</v>
      </c>
      <c r="B3" s="73" t="s">
        <v>46</v>
      </c>
      <c r="C3" s="73" t="s">
        <v>47</v>
      </c>
      <c r="D3" s="73" t="s">
        <v>48</v>
      </c>
      <c r="E3" s="73" t="s">
        <v>49</v>
      </c>
      <c r="F3" s="73" t="s">
        <v>50</v>
      </c>
      <c r="G3" s="73" t="s">
        <v>51</v>
      </c>
      <c r="H3" s="73" t="s">
        <v>76</v>
      </c>
      <c r="I3" s="73" t="s">
        <v>77</v>
      </c>
      <c r="J3" s="73" t="s">
        <v>78</v>
      </c>
      <c r="K3" s="73" t="s">
        <v>85</v>
      </c>
      <c r="L3" s="74" t="s">
        <v>90</v>
      </c>
      <c r="M3" s="73" t="s">
        <v>92</v>
      </c>
      <c r="N3" s="73" t="s">
        <v>93</v>
      </c>
      <c r="O3" s="73" t="s">
        <v>122</v>
      </c>
      <c r="P3" s="73" t="s">
        <v>127</v>
      </c>
      <c r="Q3" s="73" t="s">
        <v>147</v>
      </c>
      <c r="R3" s="73" t="s">
        <v>154</v>
      </c>
      <c r="S3" s="73" t="s">
        <v>159</v>
      </c>
      <c r="T3" s="73" t="s">
        <v>165</v>
      </c>
      <c r="U3" s="73" t="s">
        <v>180</v>
      </c>
      <c r="V3" s="73" t="s">
        <v>181</v>
      </c>
      <c r="W3" s="73" t="s">
        <v>183</v>
      </c>
      <c r="X3" s="73" t="s">
        <v>235</v>
      </c>
    </row>
    <row r="4" spans="1:24" ht="6" customHeight="1" x14ac:dyDescent="0.2">
      <c r="A4" s="19"/>
      <c r="B4" s="22"/>
      <c r="C4" s="22"/>
      <c r="D4" s="22"/>
      <c r="E4" s="22"/>
      <c r="F4" s="22"/>
      <c r="G4" s="22"/>
      <c r="H4" s="22"/>
      <c r="I4" s="22"/>
    </row>
    <row r="5" spans="1:24" x14ac:dyDescent="0.2">
      <c r="A5" s="80" t="s">
        <v>94</v>
      </c>
      <c r="B5" s="90">
        <v>7.5940000000000003</v>
      </c>
      <c r="C5" s="90">
        <v>7.6779999999999999</v>
      </c>
      <c r="D5" s="90">
        <v>7.8760000000000003</v>
      </c>
      <c r="E5" s="90">
        <v>7.8810000000000002</v>
      </c>
      <c r="F5" s="90">
        <v>8.0869999999999997</v>
      </c>
      <c r="G5" s="90">
        <v>7.97</v>
      </c>
      <c r="H5" s="90">
        <v>7.9770000000000003</v>
      </c>
      <c r="I5" s="90">
        <v>8.0549999999999997</v>
      </c>
      <c r="J5" s="90">
        <v>8.2490000000000006</v>
      </c>
      <c r="K5" s="90">
        <v>8.5449999999999999</v>
      </c>
      <c r="L5" s="90">
        <v>8.42</v>
      </c>
      <c r="M5" s="90">
        <v>8.5370000000000008</v>
      </c>
      <c r="N5" s="90">
        <v>8.6750000000000007</v>
      </c>
      <c r="O5" s="90">
        <v>8.7509999999999994</v>
      </c>
      <c r="P5" s="90">
        <v>9.8339999999999996</v>
      </c>
      <c r="Q5" s="90">
        <v>10.182</v>
      </c>
      <c r="R5" s="90">
        <v>10.093</v>
      </c>
      <c r="S5" s="90">
        <v>10.122999999999999</v>
      </c>
      <c r="T5" s="90">
        <v>10.06</v>
      </c>
      <c r="U5" s="90">
        <v>10.220000000000001</v>
      </c>
      <c r="V5" s="90">
        <v>10.683999999999999</v>
      </c>
      <c r="W5" s="90">
        <v>10.59</v>
      </c>
      <c r="X5" s="90">
        <v>9.6460000000000008</v>
      </c>
    </row>
    <row r="6" spans="1:24" x14ac:dyDescent="0.2">
      <c r="A6" s="80" t="s">
        <v>52</v>
      </c>
      <c r="B6" s="91">
        <v>9.2040000000000006</v>
      </c>
      <c r="C6" s="91">
        <v>9.2690000000000001</v>
      </c>
      <c r="D6" s="91">
        <v>9.3949999999999996</v>
      </c>
      <c r="E6" s="91">
        <v>9.5470000000000006</v>
      </c>
      <c r="F6" s="91">
        <v>9.7089999999999996</v>
      </c>
      <c r="G6" s="91">
        <v>9.6270000000000007</v>
      </c>
      <c r="H6" s="91">
        <v>9.5310000000000006</v>
      </c>
      <c r="I6" s="91">
        <v>9.532</v>
      </c>
      <c r="J6" s="91">
        <v>9.7260000000000009</v>
      </c>
      <c r="K6" s="91">
        <v>10.226000000000001</v>
      </c>
      <c r="L6" s="91">
        <v>10.221</v>
      </c>
      <c r="M6" s="91">
        <v>10.026</v>
      </c>
      <c r="N6" s="91">
        <v>10.199</v>
      </c>
      <c r="O6" s="91">
        <v>10.286</v>
      </c>
      <c r="P6" s="91">
        <v>10.368</v>
      </c>
      <c r="Q6" s="91">
        <v>10.368</v>
      </c>
      <c r="R6" s="91">
        <v>10.352</v>
      </c>
      <c r="S6" s="91">
        <v>10.384</v>
      </c>
      <c r="T6" s="91">
        <v>10.349</v>
      </c>
      <c r="U6" s="91">
        <v>10.487</v>
      </c>
      <c r="V6" s="91">
        <v>11.385</v>
      </c>
      <c r="W6" s="91">
        <v>12.096</v>
      </c>
      <c r="X6" s="91">
        <v>11.351000000000001</v>
      </c>
    </row>
    <row r="7" spans="1:24" x14ac:dyDescent="0.2">
      <c r="A7" s="80" t="s">
        <v>53</v>
      </c>
      <c r="B7" s="90">
        <v>7.9989999999999997</v>
      </c>
      <c r="C7" s="90">
        <v>8.15</v>
      </c>
      <c r="D7" s="90">
        <v>8.3179999999999996</v>
      </c>
      <c r="E7" s="90">
        <v>9.1639999999999997</v>
      </c>
      <c r="F7" s="90">
        <v>9.3279999999999994</v>
      </c>
      <c r="G7" s="90">
        <v>9.2240000000000002</v>
      </c>
      <c r="H7" s="90">
        <v>9.1300000000000008</v>
      </c>
      <c r="I7" s="90">
        <v>9.1359999999999992</v>
      </c>
      <c r="J7" s="90">
        <v>9.5950000000000006</v>
      </c>
      <c r="K7" s="90">
        <v>10.321</v>
      </c>
      <c r="L7" s="90">
        <v>10.202</v>
      </c>
      <c r="M7" s="90">
        <v>10.363</v>
      </c>
      <c r="N7" s="90">
        <v>10.502000000000001</v>
      </c>
      <c r="O7" s="90">
        <v>10.577</v>
      </c>
      <c r="P7" s="90">
        <v>10.609</v>
      </c>
      <c r="Q7" s="90">
        <v>10.797000000000001</v>
      </c>
      <c r="R7" s="90">
        <v>10.794</v>
      </c>
      <c r="S7" s="90">
        <v>10.798999999999999</v>
      </c>
      <c r="T7" s="90">
        <v>10.861000000000001</v>
      </c>
      <c r="U7" s="90">
        <v>10.795</v>
      </c>
      <c r="V7" s="90">
        <v>11.198</v>
      </c>
      <c r="W7" s="90">
        <v>11.042999999999999</v>
      </c>
      <c r="X7" s="90">
        <v>10.94</v>
      </c>
    </row>
    <row r="8" spans="1:24" x14ac:dyDescent="0.2">
      <c r="A8" s="80" t="s">
        <v>95</v>
      </c>
      <c r="B8" s="91">
        <v>8.2479999999999993</v>
      </c>
      <c r="C8" s="91">
        <v>8.625</v>
      </c>
      <c r="D8" s="91">
        <v>8.8569999999999993</v>
      </c>
      <c r="E8" s="91">
        <v>9.0109999999999992</v>
      </c>
      <c r="F8" s="91">
        <v>9.0660000000000007</v>
      </c>
      <c r="G8" s="91">
        <v>9.0350000000000001</v>
      </c>
      <c r="H8" s="91">
        <v>9.3420000000000005</v>
      </c>
      <c r="I8" s="91">
        <v>9.4450000000000003</v>
      </c>
      <c r="J8" s="91">
        <v>9.6080000000000005</v>
      </c>
      <c r="K8" s="91">
        <v>10.662000000000001</v>
      </c>
      <c r="L8" s="91">
        <v>10.676</v>
      </c>
      <c r="M8" s="91">
        <v>10.38</v>
      </c>
      <c r="N8" s="91">
        <v>10.51</v>
      </c>
      <c r="O8" s="91">
        <v>10.412000000000001</v>
      </c>
      <c r="P8" s="91">
        <v>10.257999999999999</v>
      </c>
      <c r="Q8" s="91">
        <v>10.739000000000001</v>
      </c>
      <c r="R8" s="91">
        <v>11.032</v>
      </c>
      <c r="S8" s="91">
        <v>10.906000000000001</v>
      </c>
      <c r="T8" s="91">
        <v>10.904999999999999</v>
      </c>
      <c r="U8" s="91">
        <v>11.009</v>
      </c>
      <c r="V8" s="91">
        <v>13.035</v>
      </c>
      <c r="W8" s="91">
        <v>12.334</v>
      </c>
      <c r="X8" s="91">
        <v>11.154999999999999</v>
      </c>
    </row>
    <row r="9" spans="1:24" x14ac:dyDescent="0.2">
      <c r="A9" s="80" t="s">
        <v>82</v>
      </c>
      <c r="B9" s="90">
        <v>7</v>
      </c>
      <c r="C9" s="90">
        <v>7.0970000000000004</v>
      </c>
      <c r="D9" s="90">
        <v>7.2080000000000002</v>
      </c>
      <c r="E9" s="90">
        <v>7.25</v>
      </c>
      <c r="F9" s="90">
        <v>6.91</v>
      </c>
      <c r="G9" s="90">
        <v>6.6239999999999997</v>
      </c>
      <c r="H9" s="90">
        <v>6.0720000000000001</v>
      </c>
      <c r="I9" s="90">
        <v>6.2130000000000001</v>
      </c>
      <c r="J9" s="90">
        <v>6.74</v>
      </c>
      <c r="K9" s="90">
        <v>7.8579999999999997</v>
      </c>
      <c r="L9" s="90">
        <v>6.82</v>
      </c>
      <c r="M9" s="90">
        <v>6.7990000000000004</v>
      </c>
      <c r="N9" s="90">
        <v>7.02</v>
      </c>
      <c r="O9" s="90">
        <v>7.476</v>
      </c>
      <c r="P9" s="90">
        <v>7.8419999999999996</v>
      </c>
      <c r="Q9" s="90">
        <v>8.3510000000000009</v>
      </c>
      <c r="R9" s="90">
        <v>8.5579999999999998</v>
      </c>
      <c r="S9" s="90">
        <v>9.0909999999999993</v>
      </c>
      <c r="T9" s="90">
        <v>9.2260000000000009</v>
      </c>
      <c r="U9" s="90">
        <v>9.3629999999999995</v>
      </c>
      <c r="V9" s="90">
        <v>9.7270000000000003</v>
      </c>
      <c r="W9" s="90">
        <v>9.343</v>
      </c>
      <c r="X9" s="90">
        <v>9.0020000000000007</v>
      </c>
    </row>
    <row r="10" spans="1:24" x14ac:dyDescent="0.2">
      <c r="A10" s="80" t="s">
        <v>175</v>
      </c>
      <c r="B10" s="91">
        <v>5.6349999999999998</v>
      </c>
      <c r="C10" s="91">
        <v>5.9420000000000002</v>
      </c>
      <c r="D10" s="91">
        <v>5.7329999999999997</v>
      </c>
      <c r="E10" s="91">
        <v>5.7750000000000004</v>
      </c>
      <c r="F10" s="91">
        <v>5.7990000000000004</v>
      </c>
      <c r="G10" s="91">
        <v>6.0670000000000002</v>
      </c>
      <c r="H10" s="91">
        <v>6.3360000000000003</v>
      </c>
      <c r="I10" s="91">
        <v>6.4909999999999997</v>
      </c>
      <c r="J10" s="91">
        <v>6.8419999999999996</v>
      </c>
      <c r="K10" s="91">
        <v>7.3109999999999999</v>
      </c>
      <c r="L10" s="91">
        <v>7.0709999999999997</v>
      </c>
      <c r="M10" s="91">
        <v>6.7809999999999997</v>
      </c>
      <c r="N10" s="91">
        <v>6.7460000000000004</v>
      </c>
      <c r="O10" s="91">
        <v>7.0170000000000003</v>
      </c>
      <c r="P10" s="91">
        <v>7.1859999999999999</v>
      </c>
      <c r="Q10" s="91">
        <v>7.5229999999999997</v>
      </c>
      <c r="R10" s="91">
        <v>7.5309999999999997</v>
      </c>
      <c r="S10" s="91">
        <v>7.6790000000000003</v>
      </c>
      <c r="T10" s="91">
        <v>7.625</v>
      </c>
      <c r="U10" s="91">
        <v>7.78</v>
      </c>
      <c r="V10" s="91">
        <v>8.7140000000000004</v>
      </c>
      <c r="W10" s="91">
        <v>9.0180000000000007</v>
      </c>
      <c r="X10" s="91">
        <v>8.0679999999999996</v>
      </c>
    </row>
    <row r="11" spans="1:24" x14ac:dyDescent="0.2">
      <c r="A11" s="80" t="s">
        <v>182</v>
      </c>
      <c r="B11" s="90">
        <v>6.5650000000000004</v>
      </c>
      <c r="C11" s="90">
        <v>6.4740000000000002</v>
      </c>
      <c r="D11" s="90">
        <v>6.8689999999999998</v>
      </c>
      <c r="E11" s="90">
        <v>6.9690000000000003</v>
      </c>
      <c r="F11" s="90">
        <v>6.63</v>
      </c>
      <c r="G11" s="90">
        <v>6.6639999999999997</v>
      </c>
      <c r="H11" s="90">
        <v>6.9349999999999996</v>
      </c>
      <c r="I11" s="90">
        <v>6.9960000000000004</v>
      </c>
      <c r="J11" s="90">
        <v>7.4690000000000003</v>
      </c>
      <c r="K11" s="90">
        <v>7.86</v>
      </c>
      <c r="L11" s="90">
        <v>8.0289999999999999</v>
      </c>
      <c r="M11" s="90">
        <v>8.1120000000000001</v>
      </c>
      <c r="N11" s="90">
        <v>7.782</v>
      </c>
      <c r="O11" s="90">
        <v>7.6790000000000003</v>
      </c>
      <c r="P11" s="90">
        <v>7.6619999999999999</v>
      </c>
      <c r="Q11" s="90">
        <v>7.5919999999999996</v>
      </c>
      <c r="R11" s="90">
        <v>7.3150000000000004</v>
      </c>
      <c r="S11" s="90">
        <v>7.0449999999999999</v>
      </c>
      <c r="T11" s="90">
        <v>7.2859999999999996</v>
      </c>
      <c r="U11" s="90">
        <v>7.2210000000000001</v>
      </c>
      <c r="V11" s="90">
        <v>7.8250000000000002</v>
      </c>
      <c r="W11" s="90">
        <v>7.569</v>
      </c>
      <c r="X11" s="90">
        <v>7.1680000000000001</v>
      </c>
    </row>
    <row r="12" spans="1:24" x14ac:dyDescent="0.2">
      <c r="A12" s="80" t="s">
        <v>96</v>
      </c>
      <c r="B12" s="91">
        <v>5.7009999999999996</v>
      </c>
      <c r="C12" s="91">
        <v>5.8630000000000004</v>
      </c>
      <c r="D12" s="91">
        <v>6.1769999999999996</v>
      </c>
      <c r="E12" s="91">
        <v>6.524</v>
      </c>
      <c r="F12" s="91">
        <v>6.351</v>
      </c>
      <c r="G12" s="91">
        <v>6.3410000000000002</v>
      </c>
      <c r="H12" s="91">
        <v>6.1639999999999997</v>
      </c>
      <c r="I12" s="91">
        <v>5.9859999999999998</v>
      </c>
      <c r="J12" s="91">
        <v>6.33</v>
      </c>
      <c r="K12" s="91">
        <v>7.2489999999999997</v>
      </c>
      <c r="L12" s="91">
        <v>7.5860000000000003</v>
      </c>
      <c r="M12" s="91">
        <v>7.5579999999999998</v>
      </c>
      <c r="N12" s="91">
        <v>7.6239999999999997</v>
      </c>
      <c r="O12" s="91">
        <v>7.5209999999999999</v>
      </c>
      <c r="P12" s="91">
        <v>7.6120000000000001</v>
      </c>
      <c r="Q12" s="91">
        <v>7.3689999999999998</v>
      </c>
      <c r="R12" s="91">
        <v>7.4459999999999997</v>
      </c>
      <c r="S12" s="91">
        <v>7.3810000000000002</v>
      </c>
      <c r="T12" s="91">
        <v>7.47</v>
      </c>
      <c r="U12" s="91">
        <v>7.6029999999999998</v>
      </c>
      <c r="V12" s="91">
        <v>9.2140000000000004</v>
      </c>
      <c r="W12" s="91">
        <v>9.4890000000000008</v>
      </c>
      <c r="X12" s="91">
        <v>9.0879999999999992</v>
      </c>
    </row>
    <row r="13" spans="1:24" x14ac:dyDescent="0.2">
      <c r="A13" s="80" t="s">
        <v>97</v>
      </c>
      <c r="B13" s="90">
        <v>8.1039999999999992</v>
      </c>
      <c r="C13" s="90">
        <v>8.4480000000000004</v>
      </c>
      <c r="D13" s="90">
        <v>8.7029999999999994</v>
      </c>
      <c r="E13" s="90">
        <v>8.9039999999999999</v>
      </c>
      <c r="F13" s="90">
        <v>9.0069999999999997</v>
      </c>
      <c r="G13" s="90">
        <v>9.0909999999999993</v>
      </c>
      <c r="H13" s="90">
        <v>9.1690000000000005</v>
      </c>
      <c r="I13" s="90">
        <v>9.3249999999999993</v>
      </c>
      <c r="J13" s="90">
        <v>9.5109999999999992</v>
      </c>
      <c r="K13" s="90">
        <v>10.673999999999999</v>
      </c>
      <c r="L13" s="90">
        <v>10.590999999999999</v>
      </c>
      <c r="M13" s="90">
        <v>10.388</v>
      </c>
      <c r="N13" s="90">
        <v>10.506</v>
      </c>
      <c r="O13" s="90">
        <v>10.31</v>
      </c>
      <c r="P13" s="90">
        <v>10.292</v>
      </c>
      <c r="Q13" s="90">
        <v>10.327999999999999</v>
      </c>
      <c r="R13" s="90">
        <v>10.237</v>
      </c>
      <c r="S13" s="90">
        <v>10.098000000000001</v>
      </c>
      <c r="T13" s="90">
        <v>10.098000000000001</v>
      </c>
      <c r="U13" s="90">
        <v>10.151999999999999</v>
      </c>
      <c r="V13" s="90">
        <v>10.56</v>
      </c>
      <c r="W13" s="90">
        <v>10.824</v>
      </c>
      <c r="X13" s="90">
        <v>9.4969999999999999</v>
      </c>
    </row>
    <row r="14" spans="1:24" x14ac:dyDescent="0.2">
      <c r="A14" s="80" t="s">
        <v>91</v>
      </c>
      <c r="B14" s="91">
        <v>5.1639999999999997</v>
      </c>
      <c r="C14" s="91">
        <v>4.7809999999999997</v>
      </c>
      <c r="D14" s="91">
        <v>4.7030000000000003</v>
      </c>
      <c r="E14" s="91">
        <v>5.1390000000000002</v>
      </c>
      <c r="F14" s="91">
        <v>5.3380000000000001</v>
      </c>
      <c r="G14" s="91">
        <v>5.2949999999999999</v>
      </c>
      <c r="H14" s="91">
        <v>4.9740000000000002</v>
      </c>
      <c r="I14" s="91">
        <v>5.1849999999999996</v>
      </c>
      <c r="J14" s="91">
        <v>5.9569999999999999</v>
      </c>
      <c r="K14" s="91">
        <v>6.8449999999999998</v>
      </c>
      <c r="L14" s="91">
        <v>6.5940000000000003</v>
      </c>
      <c r="M14" s="91">
        <v>6.0780000000000003</v>
      </c>
      <c r="N14" s="91">
        <v>6.0949999999999998</v>
      </c>
      <c r="O14" s="91">
        <v>6.2809999999999997</v>
      </c>
      <c r="P14" s="91">
        <v>6.3620000000000001</v>
      </c>
      <c r="Q14" s="91">
        <v>6.641</v>
      </c>
      <c r="R14" s="91">
        <v>6.702</v>
      </c>
      <c r="S14" s="91">
        <v>6.5970000000000004</v>
      </c>
      <c r="T14" s="91">
        <v>6.6909999999999998</v>
      </c>
      <c r="U14" s="91">
        <v>6.8170000000000002</v>
      </c>
      <c r="V14" s="91">
        <v>7.5789999999999997</v>
      </c>
      <c r="W14" s="91">
        <v>7.4909999999999997</v>
      </c>
      <c r="X14" s="91">
        <v>6.9429999999999996</v>
      </c>
    </row>
    <row r="15" spans="1:24" s="20" customFormat="1" x14ac:dyDescent="0.2">
      <c r="A15" s="80" t="s">
        <v>98</v>
      </c>
      <c r="B15" s="90">
        <v>7.09</v>
      </c>
      <c r="C15" s="90">
        <v>7.25</v>
      </c>
      <c r="D15" s="90">
        <v>7.63</v>
      </c>
      <c r="E15" s="90">
        <v>7.94</v>
      </c>
      <c r="F15" s="90">
        <v>8.06</v>
      </c>
      <c r="G15" s="90">
        <v>8.2899999999999991</v>
      </c>
      <c r="H15" s="90">
        <v>8.2799999999999994</v>
      </c>
      <c r="I15" s="90">
        <v>8.08</v>
      </c>
      <c r="J15" s="90">
        <v>8.34</v>
      </c>
      <c r="K15" s="90">
        <v>9.16</v>
      </c>
      <c r="L15" s="90">
        <v>9.14</v>
      </c>
      <c r="M15" s="90">
        <v>9.2200000000000006</v>
      </c>
      <c r="N15" s="90">
        <v>9.59</v>
      </c>
      <c r="O15" s="90">
        <v>9.81</v>
      </c>
      <c r="P15" s="90">
        <v>9.7799999999999994</v>
      </c>
      <c r="Q15" s="90">
        <v>9.65</v>
      </c>
      <c r="R15" s="90">
        <v>9.3800000000000008</v>
      </c>
      <c r="S15" s="90">
        <v>9.1300000000000008</v>
      </c>
      <c r="T15" s="90">
        <v>9.0500000000000007</v>
      </c>
      <c r="U15" s="90">
        <v>9.16</v>
      </c>
      <c r="V15" s="90">
        <v>9.6324967112813944</v>
      </c>
      <c r="W15" s="90">
        <v>9.83</v>
      </c>
      <c r="X15" s="90">
        <v>9.68</v>
      </c>
    </row>
    <row r="16" spans="1:24" x14ac:dyDescent="0.2">
      <c r="A16" s="80" t="s">
        <v>99</v>
      </c>
      <c r="B16" s="91">
        <v>9.5839999999999996</v>
      </c>
      <c r="C16" s="91">
        <v>9.7059999999999995</v>
      </c>
      <c r="D16" s="91">
        <v>10.022</v>
      </c>
      <c r="E16" s="91">
        <v>10.083</v>
      </c>
      <c r="F16" s="91">
        <v>10.164</v>
      </c>
      <c r="G16" s="91">
        <v>10.215</v>
      </c>
      <c r="H16" s="91">
        <v>10.385999999999999</v>
      </c>
      <c r="I16" s="91">
        <v>10.316000000000001</v>
      </c>
      <c r="J16" s="91">
        <v>10.500999999999999</v>
      </c>
      <c r="K16" s="91">
        <v>11.288</v>
      </c>
      <c r="L16" s="91">
        <v>11.226000000000001</v>
      </c>
      <c r="M16" s="91">
        <v>11.185</v>
      </c>
      <c r="N16" s="91">
        <v>11.297000000000001</v>
      </c>
      <c r="O16" s="91">
        <v>11.396000000000001</v>
      </c>
      <c r="P16" s="91">
        <v>11.539</v>
      </c>
      <c r="Q16" s="91">
        <v>11.448</v>
      </c>
      <c r="R16" s="91">
        <v>11.471</v>
      </c>
      <c r="S16" s="91">
        <v>11.355</v>
      </c>
      <c r="T16" s="91">
        <v>11.208</v>
      </c>
      <c r="U16" s="91">
        <v>11.089</v>
      </c>
      <c r="V16" s="91">
        <v>12.131</v>
      </c>
      <c r="W16" s="91">
        <v>12.308</v>
      </c>
      <c r="X16" s="91">
        <v>12.102</v>
      </c>
    </row>
    <row r="17" spans="1:24" x14ac:dyDescent="0.2">
      <c r="A17" s="80" t="s">
        <v>100</v>
      </c>
      <c r="B17" s="90">
        <v>9.8879999999999999</v>
      </c>
      <c r="C17" s="90">
        <v>9.9209999999999994</v>
      </c>
      <c r="D17" s="90">
        <v>10.183999999999999</v>
      </c>
      <c r="E17" s="90">
        <v>10.401999999999999</v>
      </c>
      <c r="F17" s="90">
        <v>10.146000000000001</v>
      </c>
      <c r="G17" s="90">
        <v>10.311999999999999</v>
      </c>
      <c r="H17" s="90">
        <v>10.18</v>
      </c>
      <c r="I17" s="90">
        <v>10.051</v>
      </c>
      <c r="J17" s="90">
        <v>10.250999999999999</v>
      </c>
      <c r="K17" s="90">
        <v>11.238</v>
      </c>
      <c r="L17" s="90">
        <v>11.096</v>
      </c>
      <c r="M17" s="90">
        <v>10.778</v>
      </c>
      <c r="N17" s="90">
        <v>10.853</v>
      </c>
      <c r="O17" s="90">
        <v>10.999000000000001</v>
      </c>
      <c r="P17" s="90">
        <v>11.026</v>
      </c>
      <c r="Q17" s="90">
        <v>11.19</v>
      </c>
      <c r="R17" s="90">
        <v>11.242000000000001</v>
      </c>
      <c r="S17" s="90">
        <v>11.336</v>
      </c>
      <c r="T17" s="90">
        <v>11.481</v>
      </c>
      <c r="U17" s="90">
        <v>11.715999999999999</v>
      </c>
      <c r="V17" s="90">
        <v>12.693</v>
      </c>
      <c r="W17" s="90">
        <v>12.933999999999999</v>
      </c>
      <c r="X17" s="90">
        <v>12.654999999999999</v>
      </c>
    </row>
    <row r="18" spans="1:24" x14ac:dyDescent="0.2">
      <c r="A18" s="80" t="s">
        <v>54</v>
      </c>
      <c r="B18" s="91">
        <v>7.2430000000000003</v>
      </c>
      <c r="C18" s="91">
        <v>7.9880000000000004</v>
      </c>
      <c r="D18" s="91">
        <v>8.234</v>
      </c>
      <c r="E18" s="91">
        <v>8.4489999999999998</v>
      </c>
      <c r="F18" s="91">
        <v>8.0939999999999994</v>
      </c>
      <c r="G18" s="91">
        <v>8.5649999999999995</v>
      </c>
      <c r="H18" s="91">
        <v>8.2590000000000003</v>
      </c>
      <c r="I18" s="91">
        <v>8.3979999999999997</v>
      </c>
      <c r="J18" s="91">
        <v>8.8279999999999994</v>
      </c>
      <c r="K18" s="91">
        <v>9.407</v>
      </c>
      <c r="L18" s="91">
        <v>9.5969999999999995</v>
      </c>
      <c r="M18" s="91">
        <v>9.1929999999999996</v>
      </c>
      <c r="N18" s="91">
        <v>8.9239999999999995</v>
      </c>
      <c r="O18" s="91">
        <v>8.4380000000000006</v>
      </c>
      <c r="P18" s="91">
        <v>7.891</v>
      </c>
      <c r="Q18" s="91">
        <v>8.2200000000000006</v>
      </c>
      <c r="R18" s="91">
        <v>8.4489999999999998</v>
      </c>
      <c r="S18" s="91">
        <v>8.1349999999999998</v>
      </c>
      <c r="T18" s="91">
        <v>8.1199999999999992</v>
      </c>
      <c r="U18" s="91">
        <v>8.1980000000000004</v>
      </c>
      <c r="V18" s="91">
        <v>9.5039999999999996</v>
      </c>
      <c r="W18" s="91">
        <v>9.173</v>
      </c>
      <c r="X18" s="91">
        <v>8.5879999999999992</v>
      </c>
    </row>
    <row r="19" spans="1:24" x14ac:dyDescent="0.2">
      <c r="A19" s="80" t="s">
        <v>55</v>
      </c>
      <c r="B19" s="90">
        <v>6.7779999999999996</v>
      </c>
      <c r="C19" s="90">
        <v>6.8259999999999996</v>
      </c>
      <c r="D19" s="90">
        <v>7.1210000000000004</v>
      </c>
      <c r="E19" s="90">
        <v>8.1210000000000004</v>
      </c>
      <c r="F19" s="90">
        <v>7.758</v>
      </c>
      <c r="G19" s="90">
        <v>7.9850000000000003</v>
      </c>
      <c r="H19" s="90">
        <v>7.7779999999999996</v>
      </c>
      <c r="I19" s="90">
        <v>7.2039999999999997</v>
      </c>
      <c r="J19" s="90">
        <v>7.0880000000000001</v>
      </c>
      <c r="K19" s="90">
        <v>7.2220000000000004</v>
      </c>
      <c r="L19" s="90">
        <v>7.4489999999999998</v>
      </c>
      <c r="M19" s="90">
        <v>7.4809999999999999</v>
      </c>
      <c r="N19" s="90">
        <v>7.4109999999999996</v>
      </c>
      <c r="O19" s="90">
        <v>7.234</v>
      </c>
      <c r="P19" s="90">
        <v>7.0469999999999997</v>
      </c>
      <c r="Q19" s="90">
        <v>6.8540000000000001</v>
      </c>
      <c r="R19" s="90">
        <v>6.9880000000000004</v>
      </c>
      <c r="S19" s="90">
        <v>6.7439999999999998</v>
      </c>
      <c r="T19" s="90">
        <v>6.58</v>
      </c>
      <c r="U19" s="90">
        <v>6.282</v>
      </c>
      <c r="V19" s="90">
        <v>7.2880000000000003</v>
      </c>
      <c r="W19" s="90">
        <v>7.3760000000000003</v>
      </c>
      <c r="X19" s="90">
        <v>6.7389999999999999</v>
      </c>
    </row>
    <row r="20" spans="1:24" x14ac:dyDescent="0.2">
      <c r="A20" s="80" t="s">
        <v>56</v>
      </c>
      <c r="B20" s="91">
        <v>8.8989999999999991</v>
      </c>
      <c r="C20" s="91">
        <v>8.7530000000000001</v>
      </c>
      <c r="D20" s="91">
        <v>9.4039999999999999</v>
      </c>
      <c r="E20" s="91">
        <v>9.7289999999999992</v>
      </c>
      <c r="F20" s="91">
        <v>9.3290000000000006</v>
      </c>
      <c r="G20" s="91">
        <v>8.9469999999999992</v>
      </c>
      <c r="H20" s="91">
        <v>8.5570000000000004</v>
      </c>
      <c r="I20" s="91">
        <v>8.3539999999999992</v>
      </c>
      <c r="J20" s="91">
        <v>8.3439999999999994</v>
      </c>
      <c r="K20" s="91">
        <v>8.7750000000000004</v>
      </c>
      <c r="L20" s="91">
        <v>8.3620000000000001</v>
      </c>
      <c r="M20" s="91">
        <v>8.2029999999999994</v>
      </c>
      <c r="N20" s="91">
        <v>8.1809999999999992</v>
      </c>
      <c r="O20" s="91">
        <v>8.1760000000000002</v>
      </c>
      <c r="P20" s="91">
        <v>8.2289999999999992</v>
      </c>
      <c r="Q20" s="91">
        <v>8.07</v>
      </c>
      <c r="R20" s="91">
        <v>8.0969999999999995</v>
      </c>
      <c r="S20" s="91">
        <v>8.2609999999999992</v>
      </c>
      <c r="T20" s="91">
        <v>8.3780000000000001</v>
      </c>
      <c r="U20" s="91">
        <v>8.58</v>
      </c>
      <c r="V20" s="91">
        <v>9.6150000000000002</v>
      </c>
      <c r="W20" s="91">
        <v>9.734</v>
      </c>
      <c r="X20" s="91">
        <v>8.5719999999999992</v>
      </c>
    </row>
    <row r="21" spans="1:24" x14ac:dyDescent="0.2">
      <c r="A21" s="80" t="s">
        <v>57</v>
      </c>
      <c r="B21" s="90">
        <v>5.899</v>
      </c>
      <c r="C21" s="90">
        <v>6.3920000000000003</v>
      </c>
      <c r="D21" s="90">
        <v>6.673</v>
      </c>
      <c r="E21" s="90">
        <v>7.008</v>
      </c>
      <c r="F21" s="90">
        <v>7.22</v>
      </c>
      <c r="G21" s="90">
        <v>7.6420000000000003</v>
      </c>
      <c r="H21" s="90">
        <v>7.516</v>
      </c>
      <c r="I21" s="90">
        <v>7.8079999999999998</v>
      </c>
      <c r="J21" s="90">
        <v>9.1259999999999994</v>
      </c>
      <c r="K21" s="90">
        <v>10.523</v>
      </c>
      <c r="L21" s="90">
        <v>10.523999999999999</v>
      </c>
      <c r="M21" s="90">
        <v>10.606</v>
      </c>
      <c r="N21" s="90">
        <v>10.598000000000001</v>
      </c>
      <c r="O21" s="90">
        <v>10.276999999999999</v>
      </c>
      <c r="P21" s="90">
        <v>9.5129999999999999</v>
      </c>
      <c r="Q21" s="90">
        <v>7.3360000000000003</v>
      </c>
      <c r="R21" s="90">
        <v>7.4690000000000003</v>
      </c>
      <c r="S21" s="90">
        <v>7.125</v>
      </c>
      <c r="T21" s="90">
        <v>6.8760000000000003</v>
      </c>
      <c r="U21" s="90">
        <v>6.7089999999999996</v>
      </c>
      <c r="V21" s="90">
        <v>7.109</v>
      </c>
      <c r="W21" s="90">
        <v>6.7169999999999996</v>
      </c>
      <c r="X21" s="90">
        <v>6.0709999999999997</v>
      </c>
    </row>
    <row r="22" spans="1:24" x14ac:dyDescent="0.2">
      <c r="A22" s="80" t="s">
        <v>83</v>
      </c>
      <c r="B22" s="91">
        <v>6.617</v>
      </c>
      <c r="C22" s="91">
        <v>7.0179999999999998</v>
      </c>
      <c r="D22" s="91">
        <v>6.923</v>
      </c>
      <c r="E22" s="91">
        <v>6.8550000000000004</v>
      </c>
      <c r="F22" s="91">
        <v>6.8010000000000002</v>
      </c>
      <c r="G22" s="91">
        <v>6.9029999999999996</v>
      </c>
      <c r="H22" s="91">
        <v>6.71</v>
      </c>
      <c r="I22" s="91">
        <v>6.6950000000000003</v>
      </c>
      <c r="J22" s="91">
        <v>6.8280000000000003</v>
      </c>
      <c r="K22" s="91">
        <v>6.9160000000000004</v>
      </c>
      <c r="L22" s="91">
        <v>6.8879999999999999</v>
      </c>
      <c r="M22" s="91">
        <v>6.8390000000000004</v>
      </c>
      <c r="N22" s="91">
        <v>6.976</v>
      </c>
      <c r="O22" s="91">
        <v>6.9580000000000002</v>
      </c>
      <c r="P22" s="91">
        <v>7.0449999999999999</v>
      </c>
      <c r="Q22" s="91">
        <v>7.0220000000000002</v>
      </c>
      <c r="R22" s="91">
        <v>7.0960000000000001</v>
      </c>
      <c r="S22" s="91">
        <v>7.1760000000000002</v>
      </c>
      <c r="T22" s="91">
        <v>7.2279999999999998</v>
      </c>
      <c r="U22" s="91">
        <v>7.1740000000000004</v>
      </c>
      <c r="V22" s="91">
        <v>7.7069999999999999</v>
      </c>
      <c r="W22" s="91">
        <v>7.9050000000000002</v>
      </c>
      <c r="X22" s="91">
        <v>7.4269999999999996</v>
      </c>
    </row>
    <row r="23" spans="1:24" x14ac:dyDescent="0.2">
      <c r="A23" s="80" t="s">
        <v>58</v>
      </c>
      <c r="B23" s="90">
        <v>7.5670000000000002</v>
      </c>
      <c r="C23" s="90">
        <v>7.7380000000000004</v>
      </c>
      <c r="D23" s="90">
        <v>7.867</v>
      </c>
      <c r="E23" s="90">
        <v>7.8330000000000002</v>
      </c>
      <c r="F23" s="90">
        <v>8.1649999999999991</v>
      </c>
      <c r="G23" s="90">
        <v>8.3390000000000004</v>
      </c>
      <c r="H23" s="90">
        <v>8.4369999999999994</v>
      </c>
      <c r="I23" s="90">
        <v>8.1359999999999992</v>
      </c>
      <c r="J23" s="90">
        <v>8.5329999999999995</v>
      </c>
      <c r="K23" s="90">
        <v>8.952</v>
      </c>
      <c r="L23" s="90">
        <v>8.9160000000000004</v>
      </c>
      <c r="M23" s="90">
        <v>8.7739999999999991</v>
      </c>
      <c r="N23" s="90">
        <v>8.7840000000000007</v>
      </c>
      <c r="O23" s="90">
        <v>8.7750000000000004</v>
      </c>
      <c r="P23" s="90">
        <v>8.8680000000000003</v>
      </c>
      <c r="Q23" s="90">
        <v>8.8569999999999993</v>
      </c>
      <c r="R23" s="90">
        <v>8.7249999999999996</v>
      </c>
      <c r="S23" s="90">
        <v>8.6780000000000008</v>
      </c>
      <c r="T23" s="90">
        <v>8.6820000000000004</v>
      </c>
      <c r="U23" s="90">
        <v>8.6560000000000006</v>
      </c>
      <c r="V23" s="90">
        <v>9.625</v>
      </c>
      <c r="W23" s="90">
        <v>9.3840000000000003</v>
      </c>
      <c r="X23" s="90">
        <v>9.0020000000000007</v>
      </c>
    </row>
    <row r="24" spans="1:24" x14ac:dyDescent="0.2">
      <c r="A24" s="80" t="s">
        <v>101</v>
      </c>
      <c r="B24" s="91">
        <v>7.0350000000000001</v>
      </c>
      <c r="C24" s="91">
        <v>7.2389999999999999</v>
      </c>
      <c r="D24" s="91">
        <v>7.3520000000000003</v>
      </c>
      <c r="E24" s="91">
        <v>7.4870000000000001</v>
      </c>
      <c r="F24" s="91">
        <v>7.5350000000000001</v>
      </c>
      <c r="G24" s="91">
        <v>7.6580000000000004</v>
      </c>
      <c r="H24" s="91">
        <v>7.6870000000000003</v>
      </c>
      <c r="I24" s="91">
        <v>7.7789999999999999</v>
      </c>
      <c r="J24" s="91">
        <v>8.0890000000000004</v>
      </c>
      <c r="K24" s="91">
        <v>8.9589999999999996</v>
      </c>
      <c r="L24" s="91">
        <v>9.0630000000000006</v>
      </c>
      <c r="M24" s="91">
        <v>10.488</v>
      </c>
      <c r="N24" s="91">
        <v>10.672000000000001</v>
      </c>
      <c r="O24" s="91">
        <v>10.673999999999999</v>
      </c>
      <c r="P24" s="91">
        <v>10.728999999999999</v>
      </c>
      <c r="Q24" s="91">
        <v>10.75</v>
      </c>
      <c r="R24" s="91">
        <v>10.659000000000001</v>
      </c>
      <c r="S24" s="91">
        <v>10.656000000000001</v>
      </c>
      <c r="T24" s="91">
        <v>10.74</v>
      </c>
      <c r="U24" s="91">
        <v>10.97</v>
      </c>
      <c r="V24" s="91">
        <v>11.005000000000001</v>
      </c>
      <c r="W24" s="91">
        <v>11.298999999999999</v>
      </c>
      <c r="X24" s="91">
        <v>11.507</v>
      </c>
    </row>
    <row r="25" spans="1:24" x14ac:dyDescent="0.2">
      <c r="A25" s="80" t="s">
        <v>103</v>
      </c>
      <c r="B25" s="90">
        <v>3.855</v>
      </c>
      <c r="C25" s="90">
        <v>4.2969999999999997</v>
      </c>
      <c r="D25" s="90">
        <v>4.0140000000000002</v>
      </c>
      <c r="E25" s="90">
        <v>4.2830000000000004</v>
      </c>
      <c r="F25" s="90">
        <v>4.2670000000000003</v>
      </c>
      <c r="G25" s="90">
        <v>4.548</v>
      </c>
      <c r="H25" s="90">
        <v>4.8490000000000002</v>
      </c>
      <c r="I25" s="90">
        <v>4.9550000000000001</v>
      </c>
      <c r="J25" s="90">
        <v>5.2460000000000004</v>
      </c>
      <c r="K25" s="90">
        <v>5.6589999999999998</v>
      </c>
      <c r="L25" s="90">
        <v>5.82</v>
      </c>
      <c r="M25" s="90">
        <v>5.915</v>
      </c>
      <c r="N25" s="90">
        <v>6.0330000000000004</v>
      </c>
      <c r="O25" s="90">
        <v>6.1509999999999998</v>
      </c>
      <c r="P25" s="90">
        <v>6.4039999999999999</v>
      </c>
      <c r="Q25" s="90">
        <v>6.5890000000000004</v>
      </c>
      <c r="R25" s="90">
        <v>6.87</v>
      </c>
      <c r="S25" s="90">
        <v>7.0469999999999997</v>
      </c>
      <c r="T25" s="90">
        <v>7.4909999999999997</v>
      </c>
      <c r="U25" s="90">
        <v>8.1750000000000007</v>
      </c>
      <c r="V25" s="90">
        <v>8.35</v>
      </c>
      <c r="W25" s="90">
        <v>9.3309999999999995</v>
      </c>
      <c r="X25" s="90">
        <v>9.7200000000000006</v>
      </c>
    </row>
    <row r="26" spans="1:24" x14ac:dyDescent="0.2">
      <c r="A26" s="80" t="s">
        <v>148</v>
      </c>
      <c r="B26" s="91">
        <v>5.4329999999999998</v>
      </c>
      <c r="C26" s="91">
        <v>5.77</v>
      </c>
      <c r="D26" s="91">
        <v>5.7629999999999999</v>
      </c>
      <c r="E26" s="91">
        <v>5.4790000000000001</v>
      </c>
      <c r="F26" s="91">
        <v>6.202</v>
      </c>
      <c r="G26" s="91">
        <v>5.8319999999999999</v>
      </c>
      <c r="H26" s="91">
        <v>5.7039999999999997</v>
      </c>
      <c r="I26" s="91">
        <v>5.5119999999999996</v>
      </c>
      <c r="J26" s="91">
        <v>5.585</v>
      </c>
      <c r="K26" s="91">
        <v>6.0979999999999999</v>
      </c>
      <c r="L26" s="91">
        <v>6.0970000000000004</v>
      </c>
      <c r="M26" s="91">
        <v>5.7240000000000002</v>
      </c>
      <c r="N26" s="91">
        <v>5.41</v>
      </c>
      <c r="O26" s="91">
        <v>5.4089999999999998</v>
      </c>
      <c r="P26" s="91">
        <v>5.4630000000000001</v>
      </c>
      <c r="Q26" s="91">
        <v>5.6520000000000001</v>
      </c>
      <c r="R26" s="91">
        <v>6.133</v>
      </c>
      <c r="S26" s="91">
        <v>5.9649999999999999</v>
      </c>
      <c r="T26" s="91">
        <v>6.1890000000000001</v>
      </c>
      <c r="U26" s="91">
        <v>6.6139999999999999</v>
      </c>
      <c r="V26" s="91">
        <v>7.2409999999999997</v>
      </c>
      <c r="W26" s="91">
        <v>9.0449999999999999</v>
      </c>
      <c r="X26" s="91">
        <v>8.843</v>
      </c>
    </row>
    <row r="27" spans="1:24" x14ac:dyDescent="0.2">
      <c r="A27" s="80" t="s">
        <v>160</v>
      </c>
      <c r="B27" s="90">
        <v>6.2</v>
      </c>
      <c r="C27" s="90">
        <v>6.0129999999999999</v>
      </c>
      <c r="D27" s="90">
        <v>6.1440000000000001</v>
      </c>
      <c r="E27" s="90">
        <v>6.1859999999999999</v>
      </c>
      <c r="F27" s="90">
        <v>5.5110000000000001</v>
      </c>
      <c r="G27" s="90">
        <v>5.6479999999999997</v>
      </c>
      <c r="H27" s="90">
        <v>5.8440000000000003</v>
      </c>
      <c r="I27" s="90">
        <v>5.7640000000000002</v>
      </c>
      <c r="J27" s="90">
        <v>6.2939999999999996</v>
      </c>
      <c r="K27" s="90">
        <v>7.3659999999999997</v>
      </c>
      <c r="L27" s="90">
        <v>6.8150000000000004</v>
      </c>
      <c r="M27" s="90">
        <v>6.4880000000000004</v>
      </c>
      <c r="N27" s="90">
        <v>6.2759999999999998</v>
      </c>
      <c r="O27" s="90">
        <v>6.1260000000000003</v>
      </c>
      <c r="P27" s="90">
        <v>6.1929999999999996</v>
      </c>
      <c r="Q27" s="90">
        <v>6.49</v>
      </c>
      <c r="R27" s="90">
        <v>6.6379999999999999</v>
      </c>
      <c r="S27" s="90">
        <v>6.4640000000000004</v>
      </c>
      <c r="T27" s="90">
        <v>6.53</v>
      </c>
      <c r="U27" s="90">
        <v>6.9909999999999997</v>
      </c>
      <c r="V27" s="90">
        <v>7.4809999999999999</v>
      </c>
      <c r="W27" s="90">
        <v>7.8230000000000004</v>
      </c>
      <c r="X27" s="90">
        <v>7.4619999999999997</v>
      </c>
    </row>
    <row r="28" spans="1:24" x14ac:dyDescent="0.2">
      <c r="A28" s="80" t="s">
        <v>102</v>
      </c>
      <c r="B28" s="91">
        <v>5.9249999999999998</v>
      </c>
      <c r="C28" s="91">
        <v>6.3810000000000002</v>
      </c>
      <c r="D28" s="91">
        <v>6.76</v>
      </c>
      <c r="E28" s="91">
        <v>6.9610000000000003</v>
      </c>
      <c r="F28" s="91">
        <v>7.28</v>
      </c>
      <c r="G28" s="91">
        <v>7.125</v>
      </c>
      <c r="H28" s="91">
        <v>6.6379999999999999</v>
      </c>
      <c r="I28" s="91">
        <v>6.1580000000000004</v>
      </c>
      <c r="J28" s="91">
        <v>6.2309999999999999</v>
      </c>
      <c r="K28" s="91">
        <v>6.95</v>
      </c>
      <c r="L28" s="91">
        <v>6.6619999999999999</v>
      </c>
      <c r="M28" s="91">
        <v>5.952</v>
      </c>
      <c r="N28" s="91">
        <v>5.2939999999999996</v>
      </c>
      <c r="O28" s="91">
        <v>5.2359999999999998</v>
      </c>
      <c r="P28" s="91">
        <v>5.23</v>
      </c>
      <c r="Q28" s="91">
        <v>5.0810000000000004</v>
      </c>
      <c r="R28" s="91">
        <v>5.0709999999999997</v>
      </c>
      <c r="S28" s="91">
        <v>5.1349999999999998</v>
      </c>
      <c r="T28" s="91">
        <v>5.28</v>
      </c>
      <c r="U28" s="91">
        <v>5.47</v>
      </c>
      <c r="V28" s="91">
        <v>5.742</v>
      </c>
      <c r="W28" s="91">
        <v>5.6680000000000001</v>
      </c>
      <c r="X28" s="91">
        <v>5.4560000000000004</v>
      </c>
    </row>
    <row r="29" spans="1:24" x14ac:dyDescent="0.2">
      <c r="A29" s="80" t="s">
        <v>59</v>
      </c>
      <c r="B29" s="90">
        <v>4.4489999999999998</v>
      </c>
      <c r="C29" s="90">
        <v>4.82</v>
      </c>
      <c r="D29" s="90">
        <v>5.0720000000000001</v>
      </c>
      <c r="E29" s="90">
        <v>5.8150000000000004</v>
      </c>
      <c r="F29" s="90">
        <v>5.9539999999999997</v>
      </c>
      <c r="G29" s="90">
        <v>5.8360000000000003</v>
      </c>
      <c r="H29" s="90">
        <v>5.6550000000000002</v>
      </c>
      <c r="I29" s="90">
        <v>5.766</v>
      </c>
      <c r="J29" s="90">
        <v>5.6989999999999998</v>
      </c>
      <c r="K29" s="90">
        <v>6.13</v>
      </c>
      <c r="L29" s="90">
        <v>5.7370000000000001</v>
      </c>
      <c r="M29" s="90">
        <v>5.5190000000000001</v>
      </c>
      <c r="N29" s="90">
        <v>5.665</v>
      </c>
      <c r="O29" s="90">
        <v>5.8090000000000002</v>
      </c>
      <c r="P29" s="90">
        <v>5.5529999999999999</v>
      </c>
      <c r="Q29" s="90">
        <v>5.7229999999999999</v>
      </c>
      <c r="R29" s="90">
        <v>5.5529999999999999</v>
      </c>
      <c r="S29" s="90">
        <v>5.4580000000000002</v>
      </c>
      <c r="T29" s="90">
        <v>5.383</v>
      </c>
      <c r="U29" s="90">
        <v>5.4480000000000004</v>
      </c>
      <c r="V29" s="90">
        <v>6.2220000000000004</v>
      </c>
      <c r="W29" s="90">
        <v>6.0789999999999997</v>
      </c>
      <c r="X29" s="90">
        <v>5.4829999999999997</v>
      </c>
    </row>
    <row r="30" spans="1:24" x14ac:dyDescent="0.2">
      <c r="A30" s="80" t="s">
        <v>104</v>
      </c>
      <c r="B30" s="91">
        <v>7.7069999999999999</v>
      </c>
      <c r="C30" s="91">
        <v>8.0589999999999993</v>
      </c>
      <c r="D30" s="91">
        <v>8.6489999999999991</v>
      </c>
      <c r="E30" s="91">
        <v>9.0570000000000004</v>
      </c>
      <c r="F30" s="91">
        <v>9.1110000000000007</v>
      </c>
      <c r="G30" s="91">
        <v>9.0969999999999995</v>
      </c>
      <c r="H30" s="91">
        <v>9.0809999999999995</v>
      </c>
      <c r="I30" s="91">
        <v>9.0530000000000008</v>
      </c>
      <c r="J30" s="91">
        <v>9.2769999999999992</v>
      </c>
      <c r="K30" s="91">
        <v>9.9930000000000003</v>
      </c>
      <c r="L30" s="91">
        <v>10.154999999999999</v>
      </c>
      <c r="M30" s="91">
        <v>10.234</v>
      </c>
      <c r="N30" s="91">
        <v>10.539</v>
      </c>
      <c r="O30" s="91">
        <v>10.584</v>
      </c>
      <c r="P30" s="91">
        <v>10.567</v>
      </c>
      <c r="Q30" s="91">
        <v>10.324</v>
      </c>
      <c r="R30" s="91">
        <v>10.294</v>
      </c>
      <c r="S30" s="91">
        <v>10.108000000000001</v>
      </c>
      <c r="T30" s="91">
        <v>10.02</v>
      </c>
      <c r="U30" s="91">
        <v>10.14</v>
      </c>
      <c r="V30" s="91">
        <v>11.209</v>
      </c>
      <c r="W30" s="91">
        <v>11.294</v>
      </c>
      <c r="X30" s="91">
        <v>10.202999999999999</v>
      </c>
    </row>
    <row r="31" spans="1:24" x14ac:dyDescent="0.2">
      <c r="A31" s="80" t="s">
        <v>60</v>
      </c>
      <c r="B31" s="90">
        <v>7.47</v>
      </c>
      <c r="C31" s="90">
        <v>7.5789999999999997</v>
      </c>
      <c r="D31" s="90">
        <v>7.9</v>
      </c>
      <c r="E31" s="90">
        <v>7.7220000000000004</v>
      </c>
      <c r="F31" s="90">
        <v>7.9009999999999998</v>
      </c>
      <c r="G31" s="90">
        <v>8.2729999999999997</v>
      </c>
      <c r="H31" s="90">
        <v>8.6379999999999999</v>
      </c>
      <c r="I31" s="90">
        <v>8.3290000000000006</v>
      </c>
      <c r="J31" s="90">
        <v>9.1240000000000006</v>
      </c>
      <c r="K31" s="90">
        <v>9.6210000000000004</v>
      </c>
      <c r="L31" s="90">
        <v>9.593</v>
      </c>
      <c r="M31" s="90">
        <v>9.52</v>
      </c>
      <c r="N31" s="90">
        <v>9.6519999999999992</v>
      </c>
      <c r="O31" s="90">
        <v>9.36</v>
      </c>
      <c r="P31" s="90">
        <v>9.4019999999999992</v>
      </c>
      <c r="Q31" s="90">
        <v>9.2829999999999995</v>
      </c>
      <c r="R31" s="90">
        <v>9.2439999999999998</v>
      </c>
      <c r="S31" s="90">
        <v>8.9700000000000006</v>
      </c>
      <c r="T31" s="90">
        <v>9.0380000000000003</v>
      </c>
      <c r="U31" s="90">
        <v>9.0690000000000008</v>
      </c>
      <c r="V31" s="90">
        <v>9.6890000000000001</v>
      </c>
      <c r="W31" s="90">
        <v>10.125</v>
      </c>
      <c r="X31" s="90">
        <v>11.208</v>
      </c>
    </row>
    <row r="32" spans="1:24" x14ac:dyDescent="0.2">
      <c r="A32" s="80" t="s">
        <v>105</v>
      </c>
      <c r="B32" s="91">
        <v>7.7030000000000003</v>
      </c>
      <c r="C32" s="91">
        <v>8.01</v>
      </c>
      <c r="D32" s="91">
        <v>8.9830000000000005</v>
      </c>
      <c r="E32" s="91">
        <v>9.1940000000000008</v>
      </c>
      <c r="F32" s="91">
        <v>8.7959999999999994</v>
      </c>
      <c r="G32" s="91">
        <v>8.2989999999999995</v>
      </c>
      <c r="H32" s="91">
        <v>7.8819999999999997</v>
      </c>
      <c r="I32" s="91">
        <v>8.0169999999999995</v>
      </c>
      <c r="J32" s="91">
        <v>7.915</v>
      </c>
      <c r="K32" s="91">
        <v>9.0329999999999995</v>
      </c>
      <c r="L32" s="91">
        <v>8.8580000000000005</v>
      </c>
      <c r="M32" s="91">
        <v>8.7349999999999994</v>
      </c>
      <c r="N32" s="91">
        <v>8.7219999999999995</v>
      </c>
      <c r="O32" s="91">
        <v>8.8740000000000006</v>
      </c>
      <c r="P32" s="91">
        <v>9.2829999999999995</v>
      </c>
      <c r="Q32" s="91">
        <v>10.07</v>
      </c>
      <c r="R32" s="91">
        <v>10.53</v>
      </c>
      <c r="S32" s="91">
        <v>10.23</v>
      </c>
      <c r="T32" s="91">
        <v>9.9600000000000009</v>
      </c>
      <c r="U32" s="91">
        <v>10.438000000000001</v>
      </c>
      <c r="V32" s="91">
        <v>11.249000000000001</v>
      </c>
      <c r="W32" s="91">
        <v>9.9190000000000005</v>
      </c>
      <c r="X32" s="91">
        <v>7.92</v>
      </c>
    </row>
    <row r="33" spans="1:24" x14ac:dyDescent="0.2">
      <c r="A33" s="80" t="s">
        <v>106</v>
      </c>
      <c r="B33" s="90">
        <v>5.2880000000000003</v>
      </c>
      <c r="C33" s="90">
        <v>5.6669999999999998</v>
      </c>
      <c r="D33" s="90">
        <v>6.0670000000000002</v>
      </c>
      <c r="E33" s="90">
        <v>5.9539999999999997</v>
      </c>
      <c r="F33" s="90">
        <v>5.8680000000000003</v>
      </c>
      <c r="G33" s="90">
        <v>5.8070000000000004</v>
      </c>
      <c r="H33" s="90">
        <v>5.8029999999999999</v>
      </c>
      <c r="I33" s="90">
        <v>5.8730000000000002</v>
      </c>
      <c r="J33" s="90">
        <v>6.3760000000000003</v>
      </c>
      <c r="K33" s="90">
        <v>6.5880000000000001</v>
      </c>
      <c r="L33" s="90">
        <v>6.468</v>
      </c>
      <c r="M33" s="90">
        <v>6.2869999999999999</v>
      </c>
      <c r="N33" s="90">
        <v>6.2649999999999997</v>
      </c>
      <c r="O33" s="90">
        <v>6.48</v>
      </c>
      <c r="P33" s="90">
        <v>6.319</v>
      </c>
      <c r="Q33" s="90">
        <v>6.4039999999999999</v>
      </c>
      <c r="R33" s="90">
        <v>6.5709999999999997</v>
      </c>
      <c r="S33" s="90">
        <v>6.5830000000000002</v>
      </c>
      <c r="T33" s="90">
        <v>6.3129999999999997</v>
      </c>
      <c r="U33" s="90">
        <v>6.46</v>
      </c>
      <c r="V33" s="90">
        <v>6.4969999999999999</v>
      </c>
      <c r="W33" s="90">
        <v>6.4390000000000001</v>
      </c>
      <c r="X33" s="90">
        <v>6.6779999999999999</v>
      </c>
    </row>
    <row r="34" spans="1:24" x14ac:dyDescent="0.2">
      <c r="A34" s="80" t="s">
        <v>107</v>
      </c>
      <c r="B34" s="91">
        <v>8.6010000000000009</v>
      </c>
      <c r="C34" s="91">
        <v>8.6280000000000001</v>
      </c>
      <c r="D34" s="91">
        <v>8.7859999999999996</v>
      </c>
      <c r="E34" s="91">
        <v>9.1240000000000006</v>
      </c>
      <c r="F34" s="91">
        <v>9.5329999999999995</v>
      </c>
      <c r="G34" s="91">
        <v>9.6530000000000005</v>
      </c>
      <c r="H34" s="91">
        <v>9.3539999999999992</v>
      </c>
      <c r="I34" s="91">
        <v>9.2520000000000007</v>
      </c>
      <c r="J34" s="91">
        <v>9.5830000000000002</v>
      </c>
      <c r="K34" s="91">
        <v>10.131</v>
      </c>
      <c r="L34" s="91">
        <v>10.032999999999999</v>
      </c>
      <c r="M34" s="91">
        <v>9.7309999999999999</v>
      </c>
      <c r="N34" s="91">
        <v>9.6539999999999999</v>
      </c>
      <c r="O34" s="91">
        <v>9.4049999999999994</v>
      </c>
      <c r="P34" s="91">
        <v>9.343</v>
      </c>
      <c r="Q34" s="91">
        <v>9.3160000000000007</v>
      </c>
      <c r="R34" s="91">
        <v>9.3940000000000001</v>
      </c>
      <c r="S34" s="91">
        <v>9.3059999999999992</v>
      </c>
      <c r="T34" s="91">
        <v>9.4130000000000003</v>
      </c>
      <c r="U34" s="91">
        <v>9.5139999999999993</v>
      </c>
      <c r="V34" s="91">
        <v>10.548</v>
      </c>
      <c r="W34" s="91">
        <v>11.137</v>
      </c>
      <c r="X34" s="91">
        <v>10.624000000000001</v>
      </c>
    </row>
    <row r="35" spans="1:24" x14ac:dyDescent="0.2">
      <c r="A35" s="80" t="s">
        <v>108</v>
      </c>
      <c r="B35" s="90">
        <v>5.3029999999999999</v>
      </c>
      <c r="C35" s="90">
        <v>5.3319999999999999</v>
      </c>
      <c r="D35" s="90">
        <v>5.5090000000000003</v>
      </c>
      <c r="E35" s="90">
        <v>5.4480000000000004</v>
      </c>
      <c r="F35" s="90">
        <v>6.4690000000000003</v>
      </c>
      <c r="G35" s="90">
        <v>6.5890000000000004</v>
      </c>
      <c r="H35" s="90">
        <v>6.851</v>
      </c>
      <c r="I35" s="90">
        <v>7.1769999999999996</v>
      </c>
      <c r="J35" s="90">
        <v>6.9560000000000004</v>
      </c>
      <c r="K35" s="90">
        <v>7.9480000000000004</v>
      </c>
      <c r="L35" s="90">
        <v>7.6660000000000004</v>
      </c>
      <c r="M35" s="90">
        <v>7.2990000000000004</v>
      </c>
      <c r="N35" s="90">
        <v>7.5359999999999996</v>
      </c>
      <c r="O35" s="90">
        <v>7.4950000000000001</v>
      </c>
      <c r="P35" s="90">
        <v>6.8840000000000003</v>
      </c>
      <c r="Q35" s="90">
        <v>6.7619999999999996</v>
      </c>
      <c r="R35" s="90">
        <v>6.9729999999999999</v>
      </c>
      <c r="S35" s="90">
        <v>6.7569999999999997</v>
      </c>
      <c r="T35" s="90">
        <v>6.6660000000000004</v>
      </c>
      <c r="U35" s="90">
        <v>6.92</v>
      </c>
      <c r="V35" s="90">
        <v>7.1269999999999998</v>
      </c>
      <c r="W35" s="90">
        <v>7.7510000000000003</v>
      </c>
      <c r="X35" s="90">
        <v>7.7530000000000001</v>
      </c>
    </row>
    <row r="36" spans="1:24" x14ac:dyDescent="0.2">
      <c r="A36" s="80" t="s">
        <v>84</v>
      </c>
      <c r="B36" s="91">
        <v>7.8040000000000003</v>
      </c>
      <c r="C36" s="91">
        <v>7.8760000000000003</v>
      </c>
      <c r="D36" s="91">
        <v>8.0210000000000008</v>
      </c>
      <c r="E36" s="91">
        <v>8.0990000000000002</v>
      </c>
      <c r="F36" s="91">
        <v>7.94</v>
      </c>
      <c r="G36" s="91">
        <v>7.9960000000000004</v>
      </c>
      <c r="H36" s="91">
        <v>7.8230000000000004</v>
      </c>
      <c r="I36" s="91">
        <v>7.5110000000000001</v>
      </c>
      <c r="J36" s="91">
        <v>7.8550000000000004</v>
      </c>
      <c r="K36" s="91">
        <v>8.5410000000000004</v>
      </c>
      <c r="L36" s="91">
        <v>8.5649999999999995</v>
      </c>
      <c r="M36" s="91">
        <v>8.5359999999999996</v>
      </c>
      <c r="N36" s="91">
        <v>8.7149999999999999</v>
      </c>
      <c r="O36" s="91">
        <v>8.74</v>
      </c>
      <c r="P36" s="91">
        <v>8.5020000000000007</v>
      </c>
      <c r="Q36" s="91">
        <v>8.5169999999999995</v>
      </c>
      <c r="R36" s="91">
        <v>8.4779999999999998</v>
      </c>
      <c r="S36" s="91">
        <v>8.1850000000000005</v>
      </c>
      <c r="T36" s="91">
        <v>8.2769999999999992</v>
      </c>
      <c r="U36" s="91">
        <v>8.4990000000000006</v>
      </c>
      <c r="V36" s="91">
        <v>9.4329999999999998</v>
      </c>
      <c r="W36" s="91">
        <v>9.4779999999999998</v>
      </c>
      <c r="X36" s="91">
        <v>8.8469999999999995</v>
      </c>
    </row>
    <row r="37" spans="1:24" x14ac:dyDescent="0.2">
      <c r="A37" s="80" t="s">
        <v>109</v>
      </c>
      <c r="B37" s="90">
        <v>6.7990000000000004</v>
      </c>
      <c r="C37" s="90">
        <v>6.7690000000000001</v>
      </c>
      <c r="D37" s="90">
        <v>6.8010000000000002</v>
      </c>
      <c r="E37" s="90">
        <v>7.5629999999999997</v>
      </c>
      <c r="F37" s="90">
        <v>7.6580000000000004</v>
      </c>
      <c r="G37" s="90">
        <v>7.7320000000000002</v>
      </c>
      <c r="H37" s="90">
        <v>7.8289999999999997</v>
      </c>
      <c r="I37" s="90">
        <v>7.9189999999999996</v>
      </c>
      <c r="J37" s="90">
        <v>8.3819999999999997</v>
      </c>
      <c r="K37" s="90">
        <v>9.1080000000000005</v>
      </c>
      <c r="L37" s="90">
        <v>9.1189999999999998</v>
      </c>
      <c r="M37" s="90">
        <v>9.1679999999999993</v>
      </c>
      <c r="N37" s="90">
        <v>9.1539999999999999</v>
      </c>
      <c r="O37" s="90">
        <v>9.0640000000000001</v>
      </c>
      <c r="P37" s="90">
        <v>9.0850000000000009</v>
      </c>
      <c r="Q37" s="90">
        <v>9.1219999999999999</v>
      </c>
      <c r="R37" s="90">
        <v>8.9469999999999992</v>
      </c>
      <c r="S37" s="90">
        <v>8.9450000000000003</v>
      </c>
      <c r="T37" s="90">
        <v>8.9969999999999999</v>
      </c>
      <c r="U37" s="90">
        <v>9.1460000000000008</v>
      </c>
      <c r="V37" s="90">
        <v>10.746</v>
      </c>
      <c r="W37" s="90">
        <v>10.74</v>
      </c>
      <c r="X37" s="90">
        <v>10.39</v>
      </c>
    </row>
    <row r="38" spans="1:24" x14ac:dyDescent="0.2">
      <c r="A38" s="80" t="s">
        <v>61</v>
      </c>
      <c r="B38" s="91">
        <v>7.327</v>
      </c>
      <c r="C38" s="91">
        <v>7.9</v>
      </c>
      <c r="D38" s="91">
        <v>8.2100000000000009</v>
      </c>
      <c r="E38" s="91">
        <v>8.3170000000000002</v>
      </c>
      <c r="F38" s="91">
        <v>8.1300000000000008</v>
      </c>
      <c r="G38" s="91">
        <v>8.1509999999999998</v>
      </c>
      <c r="H38" s="91">
        <v>8.0519999999999996</v>
      </c>
      <c r="I38" s="91">
        <v>7.9960000000000004</v>
      </c>
      <c r="J38" s="91">
        <v>8.2080000000000002</v>
      </c>
      <c r="K38" s="91">
        <v>8.77</v>
      </c>
      <c r="L38" s="91">
        <v>8.32</v>
      </c>
      <c r="M38" s="91">
        <v>10.416</v>
      </c>
      <c r="N38" s="91">
        <v>10.734999999999999</v>
      </c>
      <c r="O38" s="91">
        <v>10.904999999999999</v>
      </c>
      <c r="P38" s="91">
        <v>10.948</v>
      </c>
      <c r="Q38" s="91">
        <v>10.804</v>
      </c>
      <c r="R38" s="91">
        <v>10.852</v>
      </c>
      <c r="S38" s="91">
        <v>10.785</v>
      </c>
      <c r="T38" s="91">
        <v>10.941000000000001</v>
      </c>
      <c r="U38" s="91">
        <v>10.832000000000001</v>
      </c>
      <c r="V38" s="91">
        <v>11.333</v>
      </c>
      <c r="W38" s="91">
        <v>11.247</v>
      </c>
      <c r="X38" s="91">
        <v>10.667</v>
      </c>
    </row>
    <row r="39" spans="1:24" x14ac:dyDescent="0.2">
      <c r="A39" s="80" t="s">
        <v>110</v>
      </c>
      <c r="B39" s="90">
        <v>9.1340000000000003</v>
      </c>
      <c r="C39" s="90">
        <v>9.4600000000000009</v>
      </c>
      <c r="D39" s="90">
        <v>9.8800000000000008</v>
      </c>
      <c r="E39" s="90">
        <v>10.137</v>
      </c>
      <c r="F39" s="90">
        <v>10.226000000000001</v>
      </c>
      <c r="G39" s="90">
        <v>10.058</v>
      </c>
      <c r="H39" s="90">
        <v>9.58</v>
      </c>
      <c r="I39" s="90">
        <v>9.4169999999999998</v>
      </c>
      <c r="J39" s="90">
        <v>9.532</v>
      </c>
      <c r="K39" s="90">
        <v>10.141999999999999</v>
      </c>
      <c r="L39" s="90">
        <v>9.9339999999999993</v>
      </c>
      <c r="M39" s="90">
        <v>10.045999999999999</v>
      </c>
      <c r="N39" s="90">
        <v>10.144</v>
      </c>
      <c r="O39" s="90">
        <v>10.379</v>
      </c>
      <c r="P39" s="90">
        <v>10.428000000000001</v>
      </c>
      <c r="Q39" s="90">
        <v>10.779</v>
      </c>
      <c r="R39" s="90">
        <v>10.99</v>
      </c>
      <c r="S39" s="90">
        <v>11.045</v>
      </c>
      <c r="T39" s="90">
        <v>10.772</v>
      </c>
      <c r="U39" s="90">
        <v>11.064</v>
      </c>
      <c r="V39" s="90">
        <v>11.731999999999999</v>
      </c>
      <c r="W39" s="90">
        <v>11.801</v>
      </c>
      <c r="X39" s="90">
        <v>11.339</v>
      </c>
    </row>
    <row r="40" spans="1:24" x14ac:dyDescent="0.2">
      <c r="A40" s="80" t="s">
        <v>62</v>
      </c>
      <c r="B40" s="91">
        <v>4.5999999999999996</v>
      </c>
      <c r="C40" s="91">
        <v>4.8879999999999999</v>
      </c>
      <c r="D40" s="91">
        <v>5.0620000000000003</v>
      </c>
      <c r="E40" s="91">
        <v>5.0140000000000002</v>
      </c>
      <c r="F40" s="91">
        <v>4.91</v>
      </c>
      <c r="G40" s="91">
        <v>4.8940000000000001</v>
      </c>
      <c r="H40" s="91">
        <v>5.1459999999999999</v>
      </c>
      <c r="I40" s="91">
        <v>5.2380000000000004</v>
      </c>
      <c r="J40" s="91">
        <v>5.218</v>
      </c>
      <c r="K40" s="91">
        <v>5.4939999999999998</v>
      </c>
      <c r="L40" s="91">
        <v>5.0209999999999999</v>
      </c>
      <c r="M40" s="91">
        <v>4.6529999999999996</v>
      </c>
      <c r="N40" s="91">
        <v>4.444</v>
      </c>
      <c r="O40" s="91">
        <v>4.3710000000000004</v>
      </c>
      <c r="P40" s="91">
        <v>4.3250000000000002</v>
      </c>
      <c r="Q40" s="91">
        <v>4.117</v>
      </c>
      <c r="R40" s="91">
        <v>4.2850000000000001</v>
      </c>
      <c r="S40" s="91">
        <v>4.18</v>
      </c>
      <c r="T40" s="91">
        <v>4.1239999999999997</v>
      </c>
      <c r="U40" s="91">
        <v>4.3659999999999997</v>
      </c>
      <c r="V40" s="91">
        <v>4.617</v>
      </c>
      <c r="W40" s="91">
        <v>4.5650000000000004</v>
      </c>
      <c r="X40" s="91">
        <v>4.2759999999999998</v>
      </c>
    </row>
    <row r="41" spans="1:24" x14ac:dyDescent="0.2">
      <c r="A41" s="80" t="s">
        <v>63</v>
      </c>
      <c r="B41" s="90">
        <v>7.093</v>
      </c>
      <c r="C41" s="90">
        <v>7.4130000000000003</v>
      </c>
      <c r="D41" s="90">
        <v>7.8209999999999997</v>
      </c>
      <c r="E41" s="90">
        <v>7.9880000000000004</v>
      </c>
      <c r="F41" s="90">
        <v>8.2530000000000001</v>
      </c>
      <c r="G41" s="90">
        <v>8.3149999999999995</v>
      </c>
      <c r="H41" s="90">
        <v>8.4749999999999996</v>
      </c>
      <c r="I41" s="90">
        <v>8.67</v>
      </c>
      <c r="J41" s="90">
        <v>8.968</v>
      </c>
      <c r="K41" s="90">
        <v>9.77</v>
      </c>
      <c r="L41" s="90">
        <v>9.7050000000000001</v>
      </c>
      <c r="M41" s="90">
        <v>9.7240000000000002</v>
      </c>
      <c r="N41" s="90">
        <v>9.8140000000000001</v>
      </c>
      <c r="O41" s="90">
        <v>9.8729999999999993</v>
      </c>
      <c r="P41" s="90">
        <v>9.8620000000000001</v>
      </c>
      <c r="Q41" s="90">
        <v>9.798</v>
      </c>
      <c r="R41" s="90">
        <v>9.7289999999999992</v>
      </c>
      <c r="S41" s="90">
        <v>9.5960000000000001</v>
      </c>
      <c r="T41" s="90">
        <v>9.7309999999999999</v>
      </c>
      <c r="U41" s="90">
        <v>9.9580000000000002</v>
      </c>
      <c r="V41" s="90">
        <v>12.159000000000001</v>
      </c>
      <c r="W41" s="90">
        <v>12.365</v>
      </c>
      <c r="X41" s="90">
        <v>11.345000000000001</v>
      </c>
    </row>
    <row r="42" spans="1:24" x14ac:dyDescent="0.2">
      <c r="A42" s="80" t="s">
        <v>111</v>
      </c>
      <c r="B42" s="91">
        <v>12.49</v>
      </c>
      <c r="C42" s="91">
        <v>13.167999999999999</v>
      </c>
      <c r="D42" s="91">
        <v>13.994999999999999</v>
      </c>
      <c r="E42" s="91">
        <v>14.506</v>
      </c>
      <c r="F42" s="91">
        <v>14.551</v>
      </c>
      <c r="G42" s="91">
        <v>14.579000000000001</v>
      </c>
      <c r="H42" s="91">
        <v>14.709</v>
      </c>
      <c r="I42" s="91">
        <v>14.917999999999999</v>
      </c>
      <c r="J42" s="91">
        <v>15.207000000000001</v>
      </c>
      <c r="K42" s="91">
        <v>16.201000000000001</v>
      </c>
      <c r="L42" s="91">
        <v>16.196999999999999</v>
      </c>
      <c r="M42" s="91">
        <v>16.14</v>
      </c>
      <c r="N42" s="91">
        <v>16.12</v>
      </c>
      <c r="O42" s="91">
        <v>15.992000000000001</v>
      </c>
      <c r="P42" s="91">
        <v>16.199000000000002</v>
      </c>
      <c r="Q42" s="91">
        <v>16.491</v>
      </c>
      <c r="R42" s="91">
        <v>16.802</v>
      </c>
      <c r="S42" s="91">
        <v>16.768000000000001</v>
      </c>
      <c r="T42" s="91">
        <v>16.63</v>
      </c>
      <c r="U42" s="91">
        <v>16.666</v>
      </c>
      <c r="V42" s="91">
        <v>18.756</v>
      </c>
      <c r="W42" s="91">
        <v>17.363</v>
      </c>
      <c r="X42" s="91">
        <v>16.634</v>
      </c>
    </row>
    <row r="43" spans="1:24" ht="6" customHeight="1" thickBot="1" x14ac:dyDescent="0.25">
      <c r="A43" s="21"/>
      <c r="B43" s="23"/>
      <c r="C43" s="23"/>
      <c r="D43" s="23"/>
      <c r="E43" s="23"/>
      <c r="F43" s="23"/>
      <c r="G43" s="23"/>
      <c r="H43" s="23"/>
      <c r="I43" s="23"/>
      <c r="J43" s="23"/>
      <c r="K43" s="23"/>
      <c r="L43" s="25"/>
      <c r="M43" s="23"/>
      <c r="N43" s="23"/>
      <c r="O43" s="23"/>
      <c r="P43" s="23"/>
      <c r="Q43" s="23"/>
      <c r="R43" s="23"/>
      <c r="S43" s="23"/>
      <c r="T43" s="23"/>
      <c r="U43" s="23"/>
      <c r="V43" s="23"/>
      <c r="W43" s="23"/>
      <c r="X43" s="23"/>
    </row>
    <row r="44" spans="1:24" ht="6" customHeight="1" thickTop="1" x14ac:dyDescent="0.2"/>
    <row r="45" spans="1:24" ht="24.75" customHeight="1" x14ac:dyDescent="0.2">
      <c r="A45" s="175" t="s">
        <v>117</v>
      </c>
      <c r="B45" s="170"/>
      <c r="C45" s="170"/>
      <c r="D45" s="170"/>
      <c r="E45" s="170"/>
      <c r="F45" s="170"/>
      <c r="G45" s="170"/>
      <c r="H45" s="170"/>
      <c r="I45" s="170"/>
      <c r="U45" s="153"/>
      <c r="V45" s="153"/>
      <c r="W45" s="153"/>
      <c r="X45" s="153"/>
    </row>
    <row r="46" spans="1:24" ht="23.25" customHeight="1" x14ac:dyDescent="0.2">
      <c r="A46" s="176" t="s">
        <v>237</v>
      </c>
      <c r="B46" s="170"/>
      <c r="C46" s="170"/>
      <c r="D46" s="170"/>
      <c r="E46" s="170"/>
      <c r="F46" s="170"/>
      <c r="G46" s="170"/>
      <c r="H46" s="170"/>
      <c r="I46" s="170"/>
    </row>
    <row r="48" spans="1:24" x14ac:dyDescent="0.2">
      <c r="B48" s="9"/>
      <c r="C48" s="9"/>
      <c r="D48" s="9"/>
      <c r="E48" s="9"/>
      <c r="F48" s="9"/>
      <c r="G48" s="9"/>
      <c r="H48" s="9"/>
      <c r="I48" s="9"/>
      <c r="J48" s="9"/>
      <c r="K48" s="9"/>
    </row>
    <row r="49" spans="2:24" x14ac:dyDescent="0.2">
      <c r="B49" s="115"/>
      <c r="C49" s="115"/>
      <c r="D49" s="115"/>
      <c r="E49" s="115"/>
      <c r="F49" s="115"/>
      <c r="G49" s="115"/>
      <c r="H49" s="115"/>
      <c r="I49" s="115"/>
      <c r="J49" s="115"/>
      <c r="K49" s="115"/>
      <c r="L49" s="129"/>
      <c r="M49" s="115"/>
      <c r="N49" s="115"/>
      <c r="O49" s="115"/>
      <c r="P49" s="115"/>
      <c r="Q49" s="115"/>
      <c r="R49" s="115"/>
      <c r="S49" s="115"/>
      <c r="T49" s="115"/>
      <c r="U49" s="115"/>
      <c r="V49" s="115"/>
      <c r="W49" s="115"/>
      <c r="X49" s="115"/>
    </row>
    <row r="50" spans="2:24" x14ac:dyDescent="0.2">
      <c r="B50" s="115"/>
      <c r="C50" s="115"/>
      <c r="D50" s="115"/>
      <c r="E50" s="115"/>
      <c r="F50" s="115"/>
      <c r="G50" s="115"/>
      <c r="H50" s="115"/>
      <c r="I50" s="115"/>
      <c r="J50" s="115"/>
      <c r="K50" s="115"/>
      <c r="L50" s="115"/>
      <c r="M50" s="115"/>
      <c r="N50" s="115"/>
      <c r="O50" s="115"/>
      <c r="P50" s="115"/>
      <c r="Q50" s="115"/>
      <c r="R50" s="115"/>
      <c r="S50" s="115"/>
      <c r="T50" s="115"/>
      <c r="U50" s="115"/>
      <c r="V50" s="115"/>
      <c r="W50" s="115"/>
      <c r="X50" s="115"/>
    </row>
  </sheetData>
  <mergeCells count="2">
    <mergeCell ref="A45:I45"/>
    <mergeCell ref="A46:I46"/>
  </mergeCells>
  <phoneticPr fontId="0" type="noConversion"/>
  <pageMargins left="0.19685039370078741" right="0.19685039370078741" top="0.19685039370078741" bottom="0.19685039370078741" header="0.51181102362204722" footer="0.51181102362204722"/>
  <pageSetup paperSize="8" scale="94" orientation="landscape" r:id="rId1"/>
  <headerFooter alignWithMargins="0">
    <oddFooter>&amp;CTHL/SVT Tilastoraportti/FOS Statistikrapport/ OSF Statistical Report XX/2024</oddFooter>
  </headerFooter>
  <ignoredErrors>
    <ignoredError sqref="B3:L3 M3:Q3 R3:U3"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pageSetUpPr fitToPage="1"/>
  </sheetPr>
  <dimension ref="A1:AH110"/>
  <sheetViews>
    <sheetView zoomScaleNormal="100" workbookViewId="0">
      <pane xSplit="1" ySplit="4" topLeftCell="B81" activePane="bottomRight" state="frozen"/>
      <selection pane="topRight" activeCell="B1" sqref="B1"/>
      <selection pane="bottomLeft" activeCell="A5" sqref="A5"/>
      <selection pane="bottomRight" activeCell="B21" sqref="B21"/>
    </sheetView>
  </sheetViews>
  <sheetFormatPr defaultColWidth="9.140625" defaultRowHeight="12.75" x14ac:dyDescent="0.2"/>
  <cols>
    <col min="1" max="1" width="74.7109375" style="11" customWidth="1"/>
    <col min="2" max="12" width="11" style="11" customWidth="1"/>
    <col min="13" max="13" width="11.140625" style="11" customWidth="1"/>
    <col min="14" max="21" width="9.140625" style="11"/>
    <col min="22" max="22" width="9.140625" style="11" customWidth="1"/>
    <col min="23" max="24" width="9.140625" style="11"/>
    <col min="25" max="25" width="10.85546875" style="11" bestFit="1" customWidth="1"/>
    <col min="26" max="26" width="16.5703125" style="11" bestFit="1" customWidth="1"/>
    <col min="27" max="27" width="11" style="11" bestFit="1" customWidth="1"/>
    <col min="28" max="16384" width="9.140625" style="11"/>
  </cols>
  <sheetData>
    <row r="1" spans="1:33" ht="30" customHeight="1" thickBot="1" x14ac:dyDescent="0.25">
      <c r="A1" s="47" t="s">
        <v>223</v>
      </c>
      <c r="B1" s="49"/>
      <c r="C1" s="49"/>
      <c r="D1" s="49"/>
      <c r="E1" s="49"/>
      <c r="F1" s="49"/>
      <c r="G1" s="49"/>
      <c r="H1" s="49"/>
      <c r="I1" s="49"/>
      <c r="J1" s="49"/>
      <c r="K1" s="49"/>
      <c r="L1" s="49"/>
      <c r="M1" s="49"/>
      <c r="N1" s="49"/>
      <c r="Q1" s="26"/>
      <c r="Y1" s="109"/>
      <c r="Z1" s="88"/>
    </row>
    <row r="2" spans="1:33" s="30" customFormat="1" ht="6" customHeight="1" thickTop="1" x14ac:dyDescent="0.25">
      <c r="A2" s="50"/>
      <c r="B2" s="51"/>
      <c r="C2" s="51"/>
      <c r="D2" s="51"/>
      <c r="E2" s="51"/>
      <c r="F2" s="51"/>
      <c r="G2" s="51"/>
      <c r="H2" s="51"/>
      <c r="I2" s="51"/>
      <c r="J2" s="51"/>
      <c r="K2" s="51"/>
      <c r="L2" s="51"/>
      <c r="M2" s="51"/>
      <c r="N2" s="51"/>
      <c r="O2" s="51"/>
      <c r="P2" s="51"/>
      <c r="Q2" s="51"/>
      <c r="R2" s="51"/>
      <c r="S2" s="51"/>
      <c r="T2" s="51"/>
      <c r="U2" s="51"/>
      <c r="V2" s="51"/>
      <c r="W2" s="51"/>
      <c r="X2" s="51"/>
      <c r="Y2" s="110"/>
      <c r="Z2" s="131"/>
    </row>
    <row r="3" spans="1:33" s="26" customFormat="1" ht="15.75" x14ac:dyDescent="0.2">
      <c r="A3" s="52" t="s">
        <v>0</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53">
        <v>2015</v>
      </c>
      <c r="R3" s="53">
        <v>2016</v>
      </c>
      <c r="S3" s="53">
        <v>2017</v>
      </c>
      <c r="T3" s="53">
        <v>2018</v>
      </c>
      <c r="U3" s="53">
        <v>2019</v>
      </c>
      <c r="V3" s="53">
        <v>2020</v>
      </c>
      <c r="W3" s="53">
        <v>2021</v>
      </c>
      <c r="X3" s="53">
        <v>2022</v>
      </c>
      <c r="Y3" s="111"/>
      <c r="Z3" s="96"/>
      <c r="AE3" s="96"/>
    </row>
    <row r="4" spans="1:33" ht="4.7" customHeight="1" x14ac:dyDescent="0.2">
      <c r="A4" s="31"/>
      <c r="B4" s="137"/>
      <c r="C4" s="137"/>
      <c r="D4" s="137"/>
      <c r="E4" s="137"/>
      <c r="F4" s="137"/>
      <c r="G4" s="137"/>
      <c r="H4" s="137"/>
      <c r="I4" s="137"/>
      <c r="J4" s="137"/>
      <c r="K4" s="137"/>
      <c r="L4" s="137"/>
      <c r="M4" s="137"/>
      <c r="Y4" s="159"/>
      <c r="Z4" s="159"/>
      <c r="AE4" s="88"/>
      <c r="AG4" s="88"/>
    </row>
    <row r="5" spans="1:33" s="26" customFormat="1" ht="12.75" customHeight="1" x14ac:dyDescent="0.2">
      <c r="A5" s="78" t="s">
        <v>1</v>
      </c>
      <c r="B5" s="40">
        <v>5085.8</v>
      </c>
      <c r="C5" s="40">
        <v>5394.3</v>
      </c>
      <c r="D5" s="40">
        <v>5714.1</v>
      </c>
      <c r="E5" s="40">
        <v>5915.9</v>
      </c>
      <c r="F5" s="40">
        <v>6030.6</v>
      </c>
      <c r="G5" s="40">
        <v>6249.7</v>
      </c>
      <c r="H5" s="40">
        <v>6343.8</v>
      </c>
      <c r="I5" s="40">
        <v>6369.7</v>
      </c>
      <c r="J5" s="40">
        <v>6456.1</v>
      </c>
      <c r="K5" s="40">
        <v>6624.2</v>
      </c>
      <c r="L5" s="40">
        <v>6813.8</v>
      </c>
      <c r="M5" s="40">
        <v>7133.8</v>
      </c>
      <c r="N5" s="40">
        <v>7318.7</v>
      </c>
      <c r="O5" s="40">
        <v>7588.9</v>
      </c>
      <c r="P5" s="40">
        <v>7601.5</v>
      </c>
      <c r="Q5" s="40">
        <v>7762.0307995000003</v>
      </c>
      <c r="R5" s="40">
        <v>7800.7784545000004</v>
      </c>
      <c r="S5" s="40">
        <v>8211.9372665999999</v>
      </c>
      <c r="T5" s="40">
        <v>8470.0030726000005</v>
      </c>
      <c r="U5" s="40">
        <v>8684.9258585000007</v>
      </c>
      <c r="V5" s="40">
        <v>9042.8061495000002</v>
      </c>
      <c r="W5" s="40">
        <v>8824.7785105999992</v>
      </c>
      <c r="X5" s="40">
        <v>9201.6530000000002</v>
      </c>
      <c r="Y5" s="159"/>
      <c r="Z5" s="159"/>
      <c r="AE5" s="96"/>
    </row>
    <row r="6" spans="1:33" s="26" customFormat="1" ht="12.75" customHeight="1" x14ac:dyDescent="0.2">
      <c r="A6" s="79" t="s">
        <v>184</v>
      </c>
      <c r="B6" s="41">
        <v>4130.3999999999996</v>
      </c>
      <c r="C6" s="41">
        <v>4473.8999999999996</v>
      </c>
      <c r="D6" s="41">
        <v>4754.3</v>
      </c>
      <c r="E6" s="41">
        <v>4887.2</v>
      </c>
      <c r="F6" s="41">
        <v>4984</v>
      </c>
      <c r="G6" s="41">
        <v>5203.3999999999996</v>
      </c>
      <c r="H6" s="41">
        <v>5195.5</v>
      </c>
      <c r="I6" s="41">
        <v>5254.9</v>
      </c>
      <c r="J6" s="41">
        <v>5334.2</v>
      </c>
      <c r="K6" s="41">
        <v>5539.7</v>
      </c>
      <c r="L6" s="41">
        <v>5659</v>
      </c>
      <c r="M6" s="41">
        <v>5975.6</v>
      </c>
      <c r="N6" s="41">
        <v>6191.9</v>
      </c>
      <c r="O6" s="41">
        <v>6415.1</v>
      </c>
      <c r="P6" s="41">
        <v>6467</v>
      </c>
      <c r="Q6" s="41">
        <v>6586.7518286000004</v>
      </c>
      <c r="R6" s="41">
        <v>6535.6073524000003</v>
      </c>
      <c r="S6" s="41">
        <v>6769.8138492999997</v>
      </c>
      <c r="T6" s="41">
        <v>7031.4160148999999</v>
      </c>
      <c r="U6" s="41">
        <v>7261.3366458999999</v>
      </c>
      <c r="V6" s="41">
        <v>7605.5456475999999</v>
      </c>
      <c r="W6" s="41">
        <v>6142.1991366000002</v>
      </c>
      <c r="X6" s="41">
        <v>6505.3810933000004</v>
      </c>
      <c r="Y6" s="159"/>
      <c r="Z6" s="159"/>
    </row>
    <row r="7" spans="1:33" s="26" customFormat="1" ht="12.75" customHeight="1" x14ac:dyDescent="0.2">
      <c r="A7" s="79" t="s">
        <v>185</v>
      </c>
      <c r="B7" s="41">
        <v>2932</v>
      </c>
      <c r="C7" s="41">
        <v>3025.4</v>
      </c>
      <c r="D7" s="41">
        <v>3313.7</v>
      </c>
      <c r="E7" s="41">
        <v>3430.7</v>
      </c>
      <c r="F7" s="41">
        <v>3280</v>
      </c>
      <c r="G7" s="41">
        <v>3296.3</v>
      </c>
      <c r="H7" s="41">
        <v>3185</v>
      </c>
      <c r="I7" s="41">
        <v>3156.2</v>
      </c>
      <c r="J7" s="41">
        <v>3261.5</v>
      </c>
      <c r="K7" s="41">
        <v>3292</v>
      </c>
      <c r="L7" s="41">
        <v>3330</v>
      </c>
      <c r="M7" s="41">
        <v>3593.3</v>
      </c>
      <c r="N7" s="41">
        <v>3667.6</v>
      </c>
      <c r="O7" s="41">
        <v>3777.3</v>
      </c>
      <c r="P7" s="41">
        <v>3785.6</v>
      </c>
      <c r="Q7" s="41">
        <v>3644.7100371000001</v>
      </c>
      <c r="R7" s="41">
        <v>3512.7103145000001</v>
      </c>
      <c r="S7" s="41">
        <v>3429.5633105000002</v>
      </c>
      <c r="T7" s="41">
        <v>3429.3599336000002</v>
      </c>
      <c r="U7" s="41">
        <v>3430.7690029</v>
      </c>
      <c r="V7" s="41">
        <v>3360.5740664</v>
      </c>
      <c r="W7" s="41">
        <v>2880.1937143</v>
      </c>
      <c r="X7" s="41">
        <v>2988.8336629</v>
      </c>
      <c r="Y7" s="159"/>
      <c r="Z7" s="159"/>
    </row>
    <row r="8" spans="1:33" s="26" customFormat="1" ht="12.75" customHeight="1" x14ac:dyDescent="0.2">
      <c r="A8" s="79" t="s">
        <v>186</v>
      </c>
      <c r="B8" s="41">
        <v>224.3</v>
      </c>
      <c r="C8" s="41">
        <v>168</v>
      </c>
      <c r="D8" s="41">
        <v>282.2</v>
      </c>
      <c r="E8" s="41">
        <v>280.3</v>
      </c>
      <c r="F8" s="41">
        <v>220.2</v>
      </c>
      <c r="G8" s="41">
        <v>247.5</v>
      </c>
      <c r="H8" s="41">
        <v>230.9</v>
      </c>
      <c r="I8" s="41">
        <v>234</v>
      </c>
      <c r="J8" s="41">
        <v>226.2</v>
      </c>
      <c r="K8" s="41">
        <v>231.3</v>
      </c>
      <c r="L8" s="41">
        <v>231.4</v>
      </c>
      <c r="M8" s="41">
        <v>249.6</v>
      </c>
      <c r="N8" s="41">
        <v>264.3</v>
      </c>
      <c r="O8" s="41">
        <v>271.89999999999998</v>
      </c>
      <c r="P8" s="41">
        <v>278.60000000000002</v>
      </c>
      <c r="Q8" s="41">
        <v>279.57500168000001</v>
      </c>
      <c r="R8" s="41">
        <v>280.22398991</v>
      </c>
      <c r="S8" s="41">
        <v>310.57148158000001</v>
      </c>
      <c r="T8" s="41">
        <v>292.31319869999999</v>
      </c>
      <c r="U8" s="41">
        <v>358.55208770000002</v>
      </c>
      <c r="V8" s="41">
        <v>192.67297585</v>
      </c>
      <c r="W8" s="41">
        <v>187.32836940999999</v>
      </c>
      <c r="X8" s="41">
        <v>226.30395788999999</v>
      </c>
      <c r="Y8" s="159"/>
      <c r="Z8" s="159"/>
    </row>
    <row r="9" spans="1:33" s="26" customFormat="1" ht="12.75" customHeight="1" x14ac:dyDescent="0.2">
      <c r="A9" s="79" t="s">
        <v>187</v>
      </c>
      <c r="B9" s="41">
        <v>974.2</v>
      </c>
      <c r="C9" s="41">
        <v>1280.5999999999999</v>
      </c>
      <c r="D9" s="41">
        <v>1158.5</v>
      </c>
      <c r="E9" s="41">
        <v>1176.2</v>
      </c>
      <c r="F9" s="41">
        <v>1483.8</v>
      </c>
      <c r="G9" s="41">
        <v>1659.6</v>
      </c>
      <c r="H9" s="41">
        <v>1779.6</v>
      </c>
      <c r="I9" s="41">
        <v>1864.6</v>
      </c>
      <c r="J9" s="41">
        <v>1846.5</v>
      </c>
      <c r="K9" s="41">
        <v>2016.4</v>
      </c>
      <c r="L9" s="41">
        <v>2097.5</v>
      </c>
      <c r="M9" s="41">
        <v>2132.8000000000002</v>
      </c>
      <c r="N9" s="41">
        <v>2259.9</v>
      </c>
      <c r="O9" s="41">
        <v>2365.9</v>
      </c>
      <c r="P9" s="41">
        <v>2402.6999999999998</v>
      </c>
      <c r="Q9" s="41">
        <v>2662.4667899000001</v>
      </c>
      <c r="R9" s="41">
        <v>2742.6730480000001</v>
      </c>
      <c r="S9" s="41">
        <v>3029.6790572999998</v>
      </c>
      <c r="T9" s="41">
        <v>3309.7428826</v>
      </c>
      <c r="U9" s="41">
        <v>3472.0155552000001</v>
      </c>
      <c r="V9" s="41">
        <v>4052.2986053</v>
      </c>
      <c r="W9" s="41">
        <v>3074.6770529</v>
      </c>
      <c r="X9" s="41">
        <v>3290.2434724999998</v>
      </c>
      <c r="Y9" s="159"/>
      <c r="Z9" s="159"/>
    </row>
    <row r="10" spans="1:33" ht="12.75" customHeight="1" x14ac:dyDescent="0.2">
      <c r="A10" s="79" t="s">
        <v>188</v>
      </c>
      <c r="B10" s="41">
        <v>856.3</v>
      </c>
      <c r="C10" s="41">
        <v>786.1</v>
      </c>
      <c r="D10" s="41">
        <v>802.3</v>
      </c>
      <c r="E10" s="41">
        <v>860.3</v>
      </c>
      <c r="F10" s="41">
        <v>867.4</v>
      </c>
      <c r="G10" s="41">
        <v>845.3</v>
      </c>
      <c r="H10" s="41">
        <v>928.8</v>
      </c>
      <c r="I10" s="41">
        <v>922.1</v>
      </c>
      <c r="J10" s="41">
        <v>907.1</v>
      </c>
      <c r="K10" s="41">
        <v>870.2</v>
      </c>
      <c r="L10" s="41">
        <v>871.1</v>
      </c>
      <c r="M10" s="41">
        <v>855.2</v>
      </c>
      <c r="N10" s="41">
        <v>846.4</v>
      </c>
      <c r="O10" s="41">
        <v>844.1</v>
      </c>
      <c r="P10" s="41">
        <v>828.2</v>
      </c>
      <c r="Q10" s="41">
        <v>831.44921084999999</v>
      </c>
      <c r="R10" s="41">
        <v>852.38874921000001</v>
      </c>
      <c r="S10" s="41">
        <v>971.87193551999997</v>
      </c>
      <c r="T10" s="41">
        <v>968.28526125999997</v>
      </c>
      <c r="U10" s="41">
        <v>963.11304805999998</v>
      </c>
      <c r="V10" s="41">
        <v>954.83890657999996</v>
      </c>
      <c r="W10" s="41">
        <v>1007.9620891</v>
      </c>
      <c r="X10" s="41">
        <v>1010.1679952</v>
      </c>
      <c r="Y10" s="159"/>
      <c r="Z10" s="159"/>
    </row>
    <row r="11" spans="1:33" ht="12.75" customHeight="1" x14ac:dyDescent="0.2">
      <c r="A11" s="79" t="s">
        <v>189</v>
      </c>
      <c r="B11" s="41">
        <v>661.3</v>
      </c>
      <c r="C11" s="41">
        <v>599</v>
      </c>
      <c r="D11" s="41">
        <v>594.5</v>
      </c>
      <c r="E11" s="41">
        <v>634.20000000000005</v>
      </c>
      <c r="F11" s="41">
        <v>630.5</v>
      </c>
      <c r="G11" s="41">
        <v>608.6</v>
      </c>
      <c r="H11" s="41">
        <v>624.5</v>
      </c>
      <c r="I11" s="41">
        <v>607.5</v>
      </c>
      <c r="J11" s="41">
        <v>581.5</v>
      </c>
      <c r="K11" s="41">
        <v>551.70000000000005</v>
      </c>
      <c r="L11" s="41">
        <v>520.29999999999995</v>
      </c>
      <c r="M11" s="41">
        <v>478.8</v>
      </c>
      <c r="N11" s="41">
        <v>460.5</v>
      </c>
      <c r="O11" s="41">
        <v>443.5</v>
      </c>
      <c r="P11" s="41">
        <v>417.9</v>
      </c>
      <c r="Q11" s="41">
        <v>389.01282842000001</v>
      </c>
      <c r="R11" s="41">
        <v>397.09054660999999</v>
      </c>
      <c r="S11" s="41">
        <v>500.56612082999999</v>
      </c>
      <c r="T11" s="41">
        <v>503.10157514000002</v>
      </c>
      <c r="U11" s="41">
        <v>488.25664981</v>
      </c>
      <c r="V11" s="41">
        <v>466.24967376000001</v>
      </c>
      <c r="W11" s="41">
        <v>513.50063466999995</v>
      </c>
      <c r="X11" s="41">
        <v>510.91593676000002</v>
      </c>
      <c r="Y11" s="159"/>
      <c r="Z11" s="159"/>
    </row>
    <row r="12" spans="1:33" ht="12.75" customHeight="1" x14ac:dyDescent="0.2">
      <c r="A12" s="79" t="s">
        <v>190</v>
      </c>
      <c r="B12" s="41">
        <v>195.1</v>
      </c>
      <c r="C12" s="41">
        <v>174.3</v>
      </c>
      <c r="D12" s="41">
        <v>159.4</v>
      </c>
      <c r="E12" s="41">
        <v>165.9</v>
      </c>
      <c r="F12" s="41">
        <v>153.4</v>
      </c>
      <c r="G12" s="41">
        <v>138</v>
      </c>
      <c r="H12" s="41">
        <v>144</v>
      </c>
      <c r="I12" s="41">
        <v>133.5</v>
      </c>
      <c r="J12" s="41">
        <v>123.7</v>
      </c>
      <c r="K12" s="41">
        <v>113.6</v>
      </c>
      <c r="L12" s="41">
        <v>101.1</v>
      </c>
      <c r="M12" s="41">
        <v>85.8</v>
      </c>
      <c r="N12" s="41">
        <v>85.1</v>
      </c>
      <c r="O12" s="41">
        <v>77</v>
      </c>
      <c r="P12" s="41">
        <v>71</v>
      </c>
      <c r="Q12" s="41">
        <v>76.235566538</v>
      </c>
      <c r="R12" s="41">
        <v>79.830962360000001</v>
      </c>
      <c r="S12" s="41">
        <v>74.194855920999998</v>
      </c>
      <c r="T12" s="41">
        <v>80.324655309999997</v>
      </c>
      <c r="U12" s="41">
        <v>83.232848496000003</v>
      </c>
      <c r="V12" s="41">
        <v>67.007529907999995</v>
      </c>
      <c r="W12" s="41">
        <v>139.99423365000001</v>
      </c>
      <c r="X12" s="41">
        <v>135.8119379</v>
      </c>
      <c r="Y12" s="159"/>
      <c r="Z12" s="159"/>
    </row>
    <row r="13" spans="1:33" ht="12.75" customHeight="1" x14ac:dyDescent="0.2">
      <c r="A13" s="79" t="s">
        <v>191</v>
      </c>
      <c r="B13" s="41">
        <v>466.2</v>
      </c>
      <c r="C13" s="41">
        <v>424.7</v>
      </c>
      <c r="D13" s="41">
        <v>435.1</v>
      </c>
      <c r="E13" s="41">
        <v>468.3</v>
      </c>
      <c r="F13" s="41">
        <v>477.1</v>
      </c>
      <c r="G13" s="41">
        <v>470.5</v>
      </c>
      <c r="H13" s="41">
        <v>480.5</v>
      </c>
      <c r="I13" s="41">
        <v>473.9</v>
      </c>
      <c r="J13" s="41">
        <v>457.8</v>
      </c>
      <c r="K13" s="41">
        <v>438</v>
      </c>
      <c r="L13" s="41">
        <v>419.2</v>
      </c>
      <c r="M13" s="41">
        <v>393.1</v>
      </c>
      <c r="N13" s="41">
        <v>375.3</v>
      </c>
      <c r="O13" s="41">
        <v>366.5</v>
      </c>
      <c r="P13" s="41">
        <v>346.9</v>
      </c>
      <c r="Q13" s="41">
        <v>312.77726188000003</v>
      </c>
      <c r="R13" s="41">
        <v>317.25958424999999</v>
      </c>
      <c r="S13" s="41">
        <v>426.37126490999998</v>
      </c>
      <c r="T13" s="41">
        <v>422.77691983</v>
      </c>
      <c r="U13" s="41">
        <v>405.02380132000002</v>
      </c>
      <c r="V13" s="41">
        <v>399.24214384999999</v>
      </c>
      <c r="W13" s="41">
        <v>373.50640102</v>
      </c>
      <c r="X13" s="41">
        <v>375.10399884999998</v>
      </c>
      <c r="Y13" s="159"/>
      <c r="Z13" s="159"/>
    </row>
    <row r="14" spans="1:33" ht="12.75" customHeight="1" x14ac:dyDescent="0.2">
      <c r="A14" s="79" t="s">
        <v>192</v>
      </c>
      <c r="B14" s="41">
        <v>187.9</v>
      </c>
      <c r="C14" s="41">
        <v>179.3</v>
      </c>
      <c r="D14" s="41">
        <v>197.6</v>
      </c>
      <c r="E14" s="41">
        <v>216.4</v>
      </c>
      <c r="F14" s="41">
        <v>228.6</v>
      </c>
      <c r="G14" s="41">
        <v>227.6</v>
      </c>
      <c r="H14" s="41">
        <v>296</v>
      </c>
      <c r="I14" s="41">
        <v>306.3</v>
      </c>
      <c r="J14" s="41">
        <v>316.10000000000002</v>
      </c>
      <c r="K14" s="41">
        <v>309.10000000000002</v>
      </c>
      <c r="L14" s="41">
        <v>343</v>
      </c>
      <c r="M14" s="41">
        <v>369.9</v>
      </c>
      <c r="N14" s="41">
        <v>378.5</v>
      </c>
      <c r="O14" s="41">
        <v>392.9</v>
      </c>
      <c r="P14" s="41">
        <v>403.1</v>
      </c>
      <c r="Q14" s="41">
        <v>436.28739609000002</v>
      </c>
      <c r="R14" s="41">
        <v>449.43491210000002</v>
      </c>
      <c r="S14" s="41">
        <v>464.70863250000002</v>
      </c>
      <c r="T14" s="41">
        <v>458.81420109999999</v>
      </c>
      <c r="U14" s="41">
        <v>468.88787571</v>
      </c>
      <c r="V14" s="41">
        <v>482.24569307000002</v>
      </c>
      <c r="W14" s="41">
        <v>489.38812947999998</v>
      </c>
      <c r="X14" s="41">
        <v>493.84305845</v>
      </c>
      <c r="Y14" s="159"/>
      <c r="Z14" s="159"/>
    </row>
    <row r="15" spans="1:33" ht="12.75" customHeight="1" x14ac:dyDescent="0.2">
      <c r="A15" s="79" t="s">
        <v>193</v>
      </c>
      <c r="B15" s="41">
        <v>7.1</v>
      </c>
      <c r="C15" s="41">
        <v>7.8</v>
      </c>
      <c r="D15" s="41">
        <v>10.3</v>
      </c>
      <c r="E15" s="41">
        <v>9.6999999999999993</v>
      </c>
      <c r="F15" s="41">
        <v>8.3000000000000007</v>
      </c>
      <c r="G15" s="41">
        <v>9.1</v>
      </c>
      <c r="H15" s="41">
        <v>8.1999999999999993</v>
      </c>
      <c r="I15" s="41">
        <v>8.4</v>
      </c>
      <c r="J15" s="41">
        <v>9.5</v>
      </c>
      <c r="K15" s="41">
        <v>9.4</v>
      </c>
      <c r="L15" s="41">
        <v>7.8</v>
      </c>
      <c r="M15" s="41">
        <v>6.4</v>
      </c>
      <c r="N15" s="41">
        <v>7.4</v>
      </c>
      <c r="O15" s="41">
        <v>7.6</v>
      </c>
      <c r="P15" s="41">
        <v>7.2</v>
      </c>
      <c r="Q15" s="41">
        <v>6.1489863360000001</v>
      </c>
      <c r="R15" s="41">
        <v>5.8632904973000004</v>
      </c>
      <c r="S15" s="41">
        <v>6.5971821862000004</v>
      </c>
      <c r="T15" s="41">
        <v>6.3694850298999999</v>
      </c>
      <c r="U15" s="41">
        <v>5.9685225342999999</v>
      </c>
      <c r="V15" s="41">
        <v>6.3435397544000001</v>
      </c>
      <c r="W15" s="41">
        <v>5.0733249369999998</v>
      </c>
      <c r="X15" s="41">
        <v>5.4089999999999998</v>
      </c>
      <c r="Y15" s="159"/>
      <c r="Z15" s="159"/>
    </row>
    <row r="16" spans="1:33" ht="12.75" customHeight="1" x14ac:dyDescent="0.2">
      <c r="A16" s="79" t="s">
        <v>194</v>
      </c>
      <c r="B16" s="40"/>
      <c r="C16" s="40"/>
      <c r="D16" s="40"/>
      <c r="E16" s="40"/>
      <c r="F16" s="40"/>
      <c r="G16" s="40"/>
      <c r="H16" s="40"/>
      <c r="I16" s="40"/>
      <c r="J16" s="40"/>
      <c r="K16" s="40"/>
      <c r="L16" s="40"/>
      <c r="M16" s="40"/>
      <c r="N16" s="40"/>
      <c r="O16" s="40"/>
      <c r="P16" s="40"/>
      <c r="Q16" s="40"/>
      <c r="R16" s="40"/>
      <c r="S16" s="40"/>
      <c r="T16" s="40"/>
      <c r="U16" s="40"/>
      <c r="V16" s="40"/>
      <c r="W16" s="40">
        <v>888.69568721999997</v>
      </c>
      <c r="X16" s="40">
        <v>868.18366263999997</v>
      </c>
      <c r="Y16" s="159"/>
      <c r="Z16" s="159"/>
    </row>
    <row r="17" spans="1:26" ht="12.75" customHeight="1" x14ac:dyDescent="0.2">
      <c r="A17" s="79" t="s">
        <v>195</v>
      </c>
      <c r="B17" s="40"/>
      <c r="C17" s="40"/>
      <c r="D17" s="40"/>
      <c r="E17" s="40"/>
      <c r="F17" s="40"/>
      <c r="G17" s="40"/>
      <c r="H17" s="40"/>
      <c r="I17" s="40"/>
      <c r="J17" s="40"/>
      <c r="K17" s="40"/>
      <c r="L17" s="40"/>
      <c r="M17" s="40"/>
      <c r="N17" s="40"/>
      <c r="O17" s="40"/>
      <c r="P17" s="40"/>
      <c r="Q17" s="40"/>
      <c r="R17" s="40"/>
      <c r="S17" s="40"/>
      <c r="T17" s="40"/>
      <c r="U17" s="40"/>
      <c r="V17" s="40"/>
      <c r="W17" s="40">
        <v>411.07953221000002</v>
      </c>
      <c r="X17" s="40">
        <v>442.46024882</v>
      </c>
      <c r="Y17" s="159"/>
      <c r="Z17" s="159"/>
    </row>
    <row r="18" spans="1:26" ht="12.75" customHeight="1" x14ac:dyDescent="0.2">
      <c r="A18" s="79" t="s">
        <v>196</v>
      </c>
      <c r="B18" s="41"/>
      <c r="C18" s="41"/>
      <c r="D18" s="41"/>
      <c r="E18" s="41"/>
      <c r="F18" s="41"/>
      <c r="G18" s="41"/>
      <c r="H18" s="41"/>
      <c r="I18" s="41"/>
      <c r="J18" s="41"/>
      <c r="K18" s="41"/>
      <c r="L18" s="41"/>
      <c r="M18" s="41"/>
      <c r="N18" s="41"/>
      <c r="O18" s="41"/>
      <c r="P18" s="41"/>
      <c r="Q18" s="41"/>
      <c r="R18" s="41"/>
      <c r="S18" s="41"/>
      <c r="T18" s="41"/>
      <c r="U18" s="41"/>
      <c r="V18" s="41"/>
      <c r="W18" s="41">
        <v>345.35053411000001</v>
      </c>
      <c r="X18" s="41">
        <v>369.66812578000003</v>
      </c>
      <c r="Y18" s="159"/>
      <c r="Z18" s="159"/>
    </row>
    <row r="19" spans="1:26" ht="12.75" customHeight="1" x14ac:dyDescent="0.2">
      <c r="A19" s="79" t="s">
        <v>197</v>
      </c>
      <c r="B19" s="41"/>
      <c r="C19" s="41"/>
      <c r="D19" s="41"/>
      <c r="E19" s="41"/>
      <c r="F19" s="41"/>
      <c r="G19" s="41"/>
      <c r="H19" s="41"/>
      <c r="I19" s="41"/>
      <c r="J19" s="41"/>
      <c r="K19" s="41"/>
      <c r="L19" s="41"/>
      <c r="M19" s="41"/>
      <c r="N19" s="41"/>
      <c r="O19" s="41"/>
      <c r="P19" s="41"/>
      <c r="Q19" s="41"/>
      <c r="R19" s="41"/>
      <c r="S19" s="41"/>
      <c r="T19" s="41"/>
      <c r="U19" s="41"/>
      <c r="V19" s="41"/>
      <c r="W19" s="41">
        <v>65.728998106999995</v>
      </c>
      <c r="X19" s="41">
        <v>72.792123040999996</v>
      </c>
      <c r="Y19" s="159"/>
      <c r="Z19" s="159"/>
    </row>
    <row r="20" spans="1:26" ht="12.75" customHeight="1" x14ac:dyDescent="0.2">
      <c r="A20" s="79" t="s">
        <v>206</v>
      </c>
      <c r="B20" s="41">
        <v>99.1</v>
      </c>
      <c r="C20" s="41">
        <v>134.19999999999999</v>
      </c>
      <c r="D20" s="41">
        <v>157.5</v>
      </c>
      <c r="E20" s="41">
        <v>168.5</v>
      </c>
      <c r="F20" s="41">
        <v>179.2</v>
      </c>
      <c r="G20" s="41">
        <v>201.1</v>
      </c>
      <c r="H20" s="41">
        <v>219.5</v>
      </c>
      <c r="I20" s="41">
        <v>192.8</v>
      </c>
      <c r="J20" s="41">
        <v>214.8</v>
      </c>
      <c r="K20" s="41">
        <v>214.3</v>
      </c>
      <c r="L20" s="41">
        <v>283.8</v>
      </c>
      <c r="M20" s="41">
        <v>303</v>
      </c>
      <c r="N20" s="41">
        <v>280.39999999999998</v>
      </c>
      <c r="O20" s="41">
        <v>329.7</v>
      </c>
      <c r="P20" s="41">
        <v>306.2</v>
      </c>
      <c r="Q20" s="41">
        <v>343.82976000000002</v>
      </c>
      <c r="R20" s="41">
        <v>412.78235294000001</v>
      </c>
      <c r="S20" s="41">
        <v>470.25148178000001</v>
      </c>
      <c r="T20" s="41">
        <v>470.30179641000001</v>
      </c>
      <c r="U20" s="41">
        <v>460.4761646</v>
      </c>
      <c r="V20" s="41">
        <v>482.42159535000002</v>
      </c>
      <c r="W20" s="41">
        <v>374.84206548999998</v>
      </c>
      <c r="X20" s="41">
        <v>375.46</v>
      </c>
      <c r="Y20" s="159"/>
      <c r="Z20" s="159"/>
    </row>
    <row r="21" spans="1:26" s="146" customFormat="1" ht="16.5" customHeight="1" x14ac:dyDescent="0.2">
      <c r="A21" s="78" t="s">
        <v>125</v>
      </c>
      <c r="B21" s="40">
        <v>2875</v>
      </c>
      <c r="C21" s="40">
        <v>2978.7</v>
      </c>
      <c r="D21" s="40">
        <v>3121.8</v>
      </c>
      <c r="E21" s="40">
        <v>3201.8</v>
      </c>
      <c r="F21" s="40">
        <v>3316.1</v>
      </c>
      <c r="G21" s="40">
        <v>3429.4</v>
      </c>
      <c r="H21" s="40">
        <v>3476.1</v>
      </c>
      <c r="I21" s="40">
        <v>3501.6</v>
      </c>
      <c r="J21" s="40">
        <v>3604.7</v>
      </c>
      <c r="K21" s="40">
        <v>3547.8</v>
      </c>
      <c r="L21" s="40">
        <v>3495.8</v>
      </c>
      <c r="M21" s="40">
        <v>3552.2</v>
      </c>
      <c r="N21" s="40">
        <v>3590.1</v>
      </c>
      <c r="O21" s="40">
        <v>3542.5</v>
      </c>
      <c r="P21" s="40">
        <v>3494.9</v>
      </c>
      <c r="Q21" s="40">
        <v>3128.7797049000001</v>
      </c>
      <c r="R21" s="40">
        <v>3054.6199511999998</v>
      </c>
      <c r="S21" s="40">
        <v>3060.5184475999999</v>
      </c>
      <c r="T21" s="40">
        <v>2970.4304216999999</v>
      </c>
      <c r="U21" s="40">
        <v>3104.7630680000002</v>
      </c>
      <c r="V21" s="40">
        <v>3323.2325765999999</v>
      </c>
      <c r="W21" s="40">
        <v>3895.3485117999999</v>
      </c>
      <c r="X21" s="40">
        <v>3705.0987685999999</v>
      </c>
      <c r="Y21" s="159"/>
      <c r="Z21" s="159"/>
    </row>
    <row r="22" spans="1:26" ht="12" customHeight="1" x14ac:dyDescent="0.2">
      <c r="A22" s="79" t="s">
        <v>2</v>
      </c>
      <c r="B22" s="41">
        <v>1084.4000000000001</v>
      </c>
      <c r="C22" s="41">
        <v>1121.3</v>
      </c>
      <c r="D22" s="41">
        <v>1157.4000000000001</v>
      </c>
      <c r="E22" s="41">
        <v>1222.2</v>
      </c>
      <c r="F22" s="41">
        <v>1248.0999999999999</v>
      </c>
      <c r="G22" s="41">
        <v>1310</v>
      </c>
      <c r="H22" s="41">
        <v>1253.2</v>
      </c>
      <c r="I22" s="41">
        <v>1314.9</v>
      </c>
      <c r="J22" s="41">
        <v>1370.1</v>
      </c>
      <c r="K22" s="41">
        <v>1369.2</v>
      </c>
      <c r="L22" s="41">
        <v>1258.7</v>
      </c>
      <c r="M22" s="41">
        <v>1242.4000000000001</v>
      </c>
      <c r="N22" s="41">
        <v>1258.3</v>
      </c>
      <c r="O22" s="41">
        <v>1196.2</v>
      </c>
      <c r="P22" s="41">
        <v>1090.3</v>
      </c>
      <c r="Q22" s="41">
        <v>956.40763993999997</v>
      </c>
      <c r="R22" s="41">
        <v>884.35785978000001</v>
      </c>
      <c r="S22" s="41">
        <v>863.19928933000006</v>
      </c>
      <c r="T22" s="41">
        <v>802.87261739999997</v>
      </c>
      <c r="U22" s="41">
        <v>858.02859430000001</v>
      </c>
      <c r="V22" s="41">
        <v>844.87590236000005</v>
      </c>
      <c r="W22" s="41">
        <v>884.90023748999999</v>
      </c>
      <c r="X22" s="41">
        <v>856.87399172000005</v>
      </c>
      <c r="Y22" s="159"/>
      <c r="Z22" s="159"/>
    </row>
    <row r="23" spans="1:26" s="27" customFormat="1" ht="12.75" customHeight="1" x14ac:dyDescent="0.2">
      <c r="A23" s="79" t="s">
        <v>3</v>
      </c>
      <c r="B23" s="41">
        <v>569.29999999999995</v>
      </c>
      <c r="C23" s="41">
        <v>590.70000000000005</v>
      </c>
      <c r="D23" s="41">
        <v>610.5</v>
      </c>
      <c r="E23" s="41">
        <v>661.2</v>
      </c>
      <c r="F23" s="41">
        <v>661.7</v>
      </c>
      <c r="G23" s="41">
        <v>701.2</v>
      </c>
      <c r="H23" s="41">
        <v>653</v>
      </c>
      <c r="I23" s="41">
        <v>672.4</v>
      </c>
      <c r="J23" s="41">
        <v>698.7</v>
      </c>
      <c r="K23" s="41">
        <v>666.9</v>
      </c>
      <c r="L23" s="41">
        <v>547.70000000000005</v>
      </c>
      <c r="M23" s="41">
        <v>548.79999999999995</v>
      </c>
      <c r="N23" s="41">
        <v>528.1</v>
      </c>
      <c r="O23" s="41">
        <v>461.2</v>
      </c>
      <c r="P23" s="41">
        <v>357.2</v>
      </c>
      <c r="Q23" s="41">
        <v>266.41293668999998</v>
      </c>
      <c r="R23" s="41">
        <v>205.55282255</v>
      </c>
      <c r="S23" s="41">
        <v>182.67126694000001</v>
      </c>
      <c r="T23" s="41">
        <v>137.0572028</v>
      </c>
      <c r="U23" s="41">
        <v>123.29920786</v>
      </c>
      <c r="V23" s="41">
        <v>142.55260895999999</v>
      </c>
      <c r="W23" s="41">
        <v>132.34188842</v>
      </c>
      <c r="X23" s="41">
        <v>114.6930392</v>
      </c>
      <c r="Y23" s="159"/>
      <c r="Z23" s="159"/>
    </row>
    <row r="24" spans="1:26" s="27" customFormat="1" ht="12.75" customHeight="1" x14ac:dyDescent="0.2">
      <c r="A24" s="79" t="s">
        <v>4</v>
      </c>
      <c r="B24" s="41">
        <v>515.20000000000005</v>
      </c>
      <c r="C24" s="41">
        <v>530.6</v>
      </c>
      <c r="D24" s="41">
        <v>547</v>
      </c>
      <c r="E24" s="41">
        <v>561</v>
      </c>
      <c r="F24" s="41">
        <v>586.5</v>
      </c>
      <c r="G24" s="41">
        <v>608.79999999999995</v>
      </c>
      <c r="H24" s="41">
        <v>600.20000000000005</v>
      </c>
      <c r="I24" s="41">
        <v>642.5</v>
      </c>
      <c r="J24" s="41">
        <v>671.3</v>
      </c>
      <c r="K24" s="41">
        <v>702.2</v>
      </c>
      <c r="L24" s="41">
        <v>711</v>
      </c>
      <c r="M24" s="41">
        <v>693.6</v>
      </c>
      <c r="N24" s="41">
        <v>730.2</v>
      </c>
      <c r="O24" s="41">
        <v>735</v>
      </c>
      <c r="P24" s="41">
        <v>733</v>
      </c>
      <c r="Q24" s="41">
        <v>689.99470325000004</v>
      </c>
      <c r="R24" s="41">
        <v>678.80503723000004</v>
      </c>
      <c r="S24" s="41">
        <v>680.52802239000005</v>
      </c>
      <c r="T24" s="41">
        <v>665.81541460000005</v>
      </c>
      <c r="U24" s="41">
        <v>734.72938643999998</v>
      </c>
      <c r="V24" s="41">
        <v>702.32329340000001</v>
      </c>
      <c r="W24" s="41">
        <v>752.55834905999995</v>
      </c>
      <c r="X24" s="41">
        <v>742.18095252000001</v>
      </c>
      <c r="Y24" s="159"/>
      <c r="Z24" s="159"/>
    </row>
    <row r="25" spans="1:26" s="27" customFormat="1" ht="12.75" customHeight="1" x14ac:dyDescent="0.2">
      <c r="A25" s="79" t="s">
        <v>5</v>
      </c>
      <c r="B25" s="41">
        <v>250.9</v>
      </c>
      <c r="C25" s="41">
        <v>256.39999999999998</v>
      </c>
      <c r="D25" s="41">
        <v>258.89999999999998</v>
      </c>
      <c r="E25" s="41">
        <v>265.39999999999998</v>
      </c>
      <c r="F25" s="41">
        <v>278.7</v>
      </c>
      <c r="G25" s="41">
        <v>281.10000000000002</v>
      </c>
      <c r="H25" s="41">
        <v>271.89999999999998</v>
      </c>
      <c r="I25" s="41">
        <v>285.3</v>
      </c>
      <c r="J25" s="41">
        <v>301.39999999999998</v>
      </c>
      <c r="K25" s="41">
        <v>327.39999999999998</v>
      </c>
      <c r="L25" s="41">
        <v>323.5</v>
      </c>
      <c r="M25" s="41">
        <v>320.5</v>
      </c>
      <c r="N25" s="41">
        <v>339.7</v>
      </c>
      <c r="O25" s="41">
        <v>341.5</v>
      </c>
      <c r="P25" s="41">
        <v>341.9</v>
      </c>
      <c r="Q25" s="41">
        <v>345.47027320000001</v>
      </c>
      <c r="R25" s="41">
        <v>348.05536855999998</v>
      </c>
      <c r="S25" s="41">
        <v>380.14698583000001</v>
      </c>
      <c r="T25" s="41">
        <v>379.48033843000002</v>
      </c>
      <c r="U25" s="41">
        <v>394.44679731000002</v>
      </c>
      <c r="V25" s="41">
        <v>354.66074063000002</v>
      </c>
      <c r="W25" s="41">
        <v>397.28397547999998</v>
      </c>
      <c r="X25" s="41">
        <v>370.72021905999998</v>
      </c>
      <c r="Y25" s="159"/>
      <c r="Z25" s="159"/>
    </row>
    <row r="26" spans="1:26" s="27" customFormat="1" ht="12.75" customHeight="1" x14ac:dyDescent="0.2">
      <c r="A26" s="79" t="s">
        <v>177</v>
      </c>
      <c r="B26" s="41">
        <v>264.3</v>
      </c>
      <c r="C26" s="41">
        <v>274.2</v>
      </c>
      <c r="D26" s="41">
        <v>288.10000000000002</v>
      </c>
      <c r="E26" s="41">
        <v>295.60000000000002</v>
      </c>
      <c r="F26" s="41">
        <v>307.7</v>
      </c>
      <c r="G26" s="41">
        <v>327.8</v>
      </c>
      <c r="H26" s="41">
        <v>328.3</v>
      </c>
      <c r="I26" s="41">
        <v>357.2</v>
      </c>
      <c r="J26" s="41">
        <v>369.9</v>
      </c>
      <c r="K26" s="41">
        <v>374.8</v>
      </c>
      <c r="L26" s="41">
        <v>387.5</v>
      </c>
      <c r="M26" s="41">
        <v>373.1</v>
      </c>
      <c r="N26" s="41">
        <v>390.5</v>
      </c>
      <c r="O26" s="41">
        <v>393.5</v>
      </c>
      <c r="P26" s="41">
        <v>391.1</v>
      </c>
      <c r="Q26" s="41">
        <v>344.52443004999998</v>
      </c>
      <c r="R26" s="41">
        <v>330.74966867000001</v>
      </c>
      <c r="S26" s="41">
        <v>300.38103655999998</v>
      </c>
      <c r="T26" s="41">
        <v>286.33507616999998</v>
      </c>
      <c r="U26" s="41">
        <v>340.28258913000002</v>
      </c>
      <c r="V26" s="41">
        <v>347.66255275999998</v>
      </c>
      <c r="W26" s="41">
        <v>355.27437357999997</v>
      </c>
      <c r="X26" s="41">
        <v>371.46073345999997</v>
      </c>
      <c r="Y26" s="159"/>
      <c r="Z26" s="159"/>
    </row>
    <row r="27" spans="1:26" s="27" customFormat="1" ht="12.75" customHeight="1" x14ac:dyDescent="0.2">
      <c r="A27" s="79" t="s">
        <v>126</v>
      </c>
      <c r="B27" s="41">
        <v>1725.4</v>
      </c>
      <c r="C27" s="41">
        <v>1769.4</v>
      </c>
      <c r="D27" s="41">
        <v>1867.3</v>
      </c>
      <c r="E27" s="41">
        <v>1860.3</v>
      </c>
      <c r="F27" s="41">
        <v>1932.2</v>
      </c>
      <c r="G27" s="41">
        <v>1962.8</v>
      </c>
      <c r="H27" s="41">
        <v>2059</v>
      </c>
      <c r="I27" s="41">
        <v>2011.4</v>
      </c>
      <c r="J27" s="41">
        <v>2031.9</v>
      </c>
      <c r="K27" s="41">
        <v>1950.5</v>
      </c>
      <c r="L27" s="41">
        <v>1995.7</v>
      </c>
      <c r="M27" s="41">
        <v>2068.5</v>
      </c>
      <c r="N27" s="41">
        <v>2110.5</v>
      </c>
      <c r="O27" s="41">
        <v>2113.5</v>
      </c>
      <c r="P27" s="41">
        <v>2188.3000000000002</v>
      </c>
      <c r="Q27" s="41">
        <v>1961.6118409999999</v>
      </c>
      <c r="R27" s="41">
        <v>1939.7947118</v>
      </c>
      <c r="S27" s="41">
        <v>1968.3866562999999</v>
      </c>
      <c r="T27" s="41">
        <v>1927.5204389999999</v>
      </c>
      <c r="U27" s="41">
        <v>1973.4165952000001</v>
      </c>
      <c r="V27" s="41">
        <v>2209.7742411999998</v>
      </c>
      <c r="W27" s="41">
        <v>2739.2939166000001</v>
      </c>
      <c r="X27" s="41">
        <v>2517.0147769</v>
      </c>
      <c r="Y27" s="159"/>
      <c r="Z27" s="159"/>
    </row>
    <row r="28" spans="1:26" s="76" customFormat="1" ht="16.5" customHeight="1" x14ac:dyDescent="0.25">
      <c r="A28" s="79" t="s">
        <v>6</v>
      </c>
      <c r="B28" s="41">
        <v>65.8</v>
      </c>
      <c r="C28" s="41">
        <v>67.599999999999994</v>
      </c>
      <c r="D28" s="41">
        <v>94.5</v>
      </c>
      <c r="E28" s="41">
        <v>83</v>
      </c>
      <c r="F28" s="41">
        <v>91.4</v>
      </c>
      <c r="G28" s="41">
        <v>91</v>
      </c>
      <c r="H28" s="41">
        <v>94.4</v>
      </c>
      <c r="I28" s="41">
        <v>95.7</v>
      </c>
      <c r="J28" s="41">
        <v>94.4</v>
      </c>
      <c r="K28" s="41">
        <v>84</v>
      </c>
      <c r="L28" s="41">
        <v>83.2</v>
      </c>
      <c r="M28" s="41">
        <v>83.1</v>
      </c>
      <c r="N28" s="41">
        <v>85.3</v>
      </c>
      <c r="O28" s="41">
        <v>98.4</v>
      </c>
      <c r="P28" s="41">
        <v>95.2</v>
      </c>
      <c r="Q28" s="41">
        <v>80.927304367999994</v>
      </c>
      <c r="R28" s="41">
        <v>85.752092493999996</v>
      </c>
      <c r="S28" s="41">
        <v>157.11216590999999</v>
      </c>
      <c r="T28" s="41">
        <v>153.90442686</v>
      </c>
      <c r="U28" s="41">
        <v>166.5974684</v>
      </c>
      <c r="V28" s="41">
        <v>166.20883479</v>
      </c>
      <c r="W28" s="41">
        <v>226.76452155999999</v>
      </c>
      <c r="X28" s="41">
        <v>226.30604138999999</v>
      </c>
      <c r="Y28" s="159"/>
      <c r="Z28" s="159"/>
    </row>
    <row r="29" spans="1:26" s="77" customFormat="1" ht="14.1" customHeight="1" x14ac:dyDescent="0.2">
      <c r="A29" s="79" t="s">
        <v>7</v>
      </c>
      <c r="B29" s="41">
        <v>64</v>
      </c>
      <c r="C29" s="41">
        <v>67.599999999999994</v>
      </c>
      <c r="D29" s="41">
        <v>76.8</v>
      </c>
      <c r="E29" s="41">
        <v>94</v>
      </c>
      <c r="F29" s="41">
        <v>105.8</v>
      </c>
      <c r="G29" s="41">
        <v>97.2</v>
      </c>
      <c r="H29" s="41">
        <v>105.4</v>
      </c>
      <c r="I29" s="41">
        <v>112.7</v>
      </c>
      <c r="J29" s="41">
        <v>106.1</v>
      </c>
      <c r="K29" s="41">
        <v>102</v>
      </c>
      <c r="L29" s="41">
        <v>103.8</v>
      </c>
      <c r="M29" s="41">
        <v>128.30000000000001</v>
      </c>
      <c r="N29" s="41">
        <v>137.69999999999999</v>
      </c>
      <c r="O29" s="41">
        <v>104.7</v>
      </c>
      <c r="P29" s="41">
        <v>117.2</v>
      </c>
      <c r="Q29" s="41">
        <v>113.77416387</v>
      </c>
      <c r="R29" s="41">
        <v>113.5806181</v>
      </c>
      <c r="S29" s="41">
        <v>181.27124351000001</v>
      </c>
      <c r="T29" s="41">
        <v>168.36108035000001</v>
      </c>
      <c r="U29" s="41">
        <v>224.05346154</v>
      </c>
      <c r="V29" s="41">
        <v>253.33088183000001</v>
      </c>
      <c r="W29" s="41">
        <v>183.69108706</v>
      </c>
      <c r="X29" s="41">
        <v>202.50531157</v>
      </c>
      <c r="Y29" s="159"/>
      <c r="Z29" s="159"/>
    </row>
    <row r="30" spans="1:26" s="77" customFormat="1" ht="14.1" customHeight="1" x14ac:dyDescent="0.2">
      <c r="A30" s="79" t="s">
        <v>8</v>
      </c>
      <c r="B30" s="41">
        <v>129.6</v>
      </c>
      <c r="C30" s="41">
        <v>133</v>
      </c>
      <c r="D30" s="41">
        <v>143.5</v>
      </c>
      <c r="E30" s="41">
        <v>142.69999999999999</v>
      </c>
      <c r="F30" s="41">
        <v>149.30000000000001</v>
      </c>
      <c r="G30" s="41">
        <v>151.1</v>
      </c>
      <c r="H30" s="41">
        <v>158.69999999999999</v>
      </c>
      <c r="I30" s="41">
        <v>161.30000000000001</v>
      </c>
      <c r="J30" s="41">
        <v>164.3</v>
      </c>
      <c r="K30" s="41">
        <v>160.80000000000001</v>
      </c>
      <c r="L30" s="41">
        <v>153.6</v>
      </c>
      <c r="M30" s="41">
        <v>137.19999999999999</v>
      </c>
      <c r="N30" s="41">
        <v>139.1</v>
      </c>
      <c r="O30" s="41">
        <v>141.80000000000001</v>
      </c>
      <c r="P30" s="41">
        <v>136.69999999999999</v>
      </c>
      <c r="Q30" s="41">
        <v>224.65226673999999</v>
      </c>
      <c r="R30" s="41">
        <v>216.47637743999999</v>
      </c>
      <c r="S30" s="41">
        <v>215.96157645</v>
      </c>
      <c r="T30" s="41">
        <v>216.31028843999999</v>
      </c>
      <c r="U30" s="41">
        <v>212.31149135000001</v>
      </c>
      <c r="V30" s="41">
        <v>276.81008179999998</v>
      </c>
      <c r="W30" s="41">
        <v>237.07037867</v>
      </c>
      <c r="X30" s="41">
        <v>179.83350718</v>
      </c>
      <c r="Y30" s="159"/>
      <c r="Z30" s="159"/>
    </row>
    <row r="31" spans="1:26" s="77" customFormat="1" ht="14.1" customHeight="1" x14ac:dyDescent="0.2">
      <c r="A31" s="79" t="s">
        <v>9</v>
      </c>
      <c r="B31" s="41">
        <v>71.5</v>
      </c>
      <c r="C31" s="41">
        <v>74.900000000000006</v>
      </c>
      <c r="D31" s="41">
        <v>79.900000000000006</v>
      </c>
      <c r="E31" s="41">
        <v>79</v>
      </c>
      <c r="F31" s="41">
        <v>81</v>
      </c>
      <c r="G31" s="41">
        <v>80.900000000000006</v>
      </c>
      <c r="H31" s="41">
        <v>87.8</v>
      </c>
      <c r="I31" s="41">
        <v>82</v>
      </c>
      <c r="J31" s="41">
        <v>82.2</v>
      </c>
      <c r="K31" s="41">
        <v>80.3</v>
      </c>
      <c r="L31" s="41">
        <v>76.8</v>
      </c>
      <c r="M31" s="41">
        <v>61.4</v>
      </c>
      <c r="N31" s="41">
        <v>63.7</v>
      </c>
      <c r="O31" s="41">
        <v>68.3</v>
      </c>
      <c r="P31" s="41">
        <v>71.8</v>
      </c>
      <c r="Q31" s="41">
        <v>112.42649509</v>
      </c>
      <c r="R31" s="41">
        <v>111.04981377</v>
      </c>
      <c r="S31" s="41">
        <v>140.47116573</v>
      </c>
      <c r="T31" s="41">
        <v>136.23518655000001</v>
      </c>
      <c r="U31" s="41">
        <v>136.52110329999999</v>
      </c>
      <c r="V31" s="41">
        <v>148.89228908000001</v>
      </c>
      <c r="W31" s="41">
        <v>104.35759016</v>
      </c>
      <c r="X31" s="41">
        <v>100.0729116</v>
      </c>
      <c r="Y31" s="159"/>
      <c r="Z31" s="159"/>
    </row>
    <row r="32" spans="1:26" s="77" customFormat="1" ht="14.1" customHeight="1" x14ac:dyDescent="0.2">
      <c r="A32" s="79" t="s">
        <v>198</v>
      </c>
      <c r="B32" s="41">
        <v>227.5</v>
      </c>
      <c r="C32" s="41">
        <v>239.7</v>
      </c>
      <c r="D32" s="41">
        <v>271.3</v>
      </c>
      <c r="E32" s="41">
        <v>267.3</v>
      </c>
      <c r="F32" s="41">
        <v>279.89999999999998</v>
      </c>
      <c r="G32" s="41">
        <v>305.39999999999998</v>
      </c>
      <c r="H32" s="41">
        <v>301.89999999999998</v>
      </c>
      <c r="I32" s="41">
        <v>316.7</v>
      </c>
      <c r="J32" s="41">
        <v>338</v>
      </c>
      <c r="K32" s="41">
        <v>334.7</v>
      </c>
      <c r="L32" s="41">
        <v>380.5</v>
      </c>
      <c r="M32" s="41">
        <v>669.1</v>
      </c>
      <c r="N32" s="41">
        <v>668.8</v>
      </c>
      <c r="O32" s="41">
        <v>492.9</v>
      </c>
      <c r="P32" s="41">
        <v>458.3</v>
      </c>
      <c r="Q32" s="41"/>
      <c r="R32" s="41"/>
      <c r="S32" s="41"/>
      <c r="T32" s="41"/>
      <c r="U32" s="41"/>
      <c r="V32" s="41"/>
      <c r="W32" s="41">
        <v>116.31144810000001</v>
      </c>
      <c r="X32" s="41">
        <v>117.78563192</v>
      </c>
      <c r="Y32" s="159"/>
      <c r="Z32" s="159"/>
    </row>
    <row r="33" spans="1:26" s="77" customFormat="1" ht="14.1" customHeight="1" x14ac:dyDescent="0.2">
      <c r="A33" s="79" t="s">
        <v>10</v>
      </c>
      <c r="B33" s="41">
        <v>46.1</v>
      </c>
      <c r="C33" s="41">
        <v>47.2</v>
      </c>
      <c r="D33" s="41">
        <v>49.8</v>
      </c>
      <c r="E33" s="41">
        <v>49.6</v>
      </c>
      <c r="F33" s="41">
        <v>51.5</v>
      </c>
      <c r="G33" s="41">
        <v>52.3</v>
      </c>
      <c r="H33" s="41">
        <v>55.1</v>
      </c>
      <c r="I33" s="41">
        <v>53.8</v>
      </c>
      <c r="J33" s="41">
        <v>54.3</v>
      </c>
      <c r="K33" s="41">
        <v>52.4</v>
      </c>
      <c r="L33" s="41">
        <v>53.6</v>
      </c>
      <c r="M33" s="41">
        <v>55.4</v>
      </c>
      <c r="N33" s="41">
        <v>56.6</v>
      </c>
      <c r="O33" s="41">
        <v>57.3</v>
      </c>
      <c r="P33" s="41">
        <v>58.6</v>
      </c>
      <c r="Q33" s="41">
        <v>52.785490211999999</v>
      </c>
      <c r="R33" s="41">
        <v>52.232677184000003</v>
      </c>
      <c r="S33" s="41">
        <v>53.307691067999997</v>
      </c>
      <c r="T33" s="41">
        <v>52.465929248999998</v>
      </c>
      <c r="U33" s="41">
        <v>53.543649119000001</v>
      </c>
      <c r="V33" s="41">
        <v>59.797806284000004</v>
      </c>
      <c r="W33" s="41">
        <v>49.584120613000003</v>
      </c>
      <c r="X33" s="41">
        <v>44.798551392</v>
      </c>
      <c r="Y33" s="159"/>
      <c r="Z33" s="159"/>
    </row>
    <row r="34" spans="1:26" s="77" customFormat="1" ht="14.1" customHeight="1" x14ac:dyDescent="0.2">
      <c r="A34" s="79" t="s">
        <v>11</v>
      </c>
      <c r="B34" s="41">
        <v>27.6</v>
      </c>
      <c r="C34" s="41">
        <v>28.3</v>
      </c>
      <c r="D34" s="41">
        <v>29.8</v>
      </c>
      <c r="E34" s="41">
        <v>29.6</v>
      </c>
      <c r="F34" s="41">
        <v>30.8</v>
      </c>
      <c r="G34" s="41">
        <v>31.3</v>
      </c>
      <c r="H34" s="41">
        <v>32.9</v>
      </c>
      <c r="I34" s="41">
        <v>32.200000000000003</v>
      </c>
      <c r="J34" s="41">
        <v>32.5</v>
      </c>
      <c r="K34" s="41">
        <v>31.3</v>
      </c>
      <c r="L34" s="41">
        <v>32</v>
      </c>
      <c r="M34" s="41">
        <v>33.1</v>
      </c>
      <c r="N34" s="41">
        <v>33.799999999999997</v>
      </c>
      <c r="O34" s="41">
        <v>34.200000000000003</v>
      </c>
      <c r="P34" s="41">
        <v>35.1</v>
      </c>
      <c r="Q34" s="41">
        <v>31.571698863000002</v>
      </c>
      <c r="R34" s="41">
        <v>31.241054089999999</v>
      </c>
      <c r="S34" s="41">
        <v>31.884034091</v>
      </c>
      <c r="T34" s="41">
        <v>31.380565229999998</v>
      </c>
      <c r="U34" s="41">
        <v>32.025163718000002</v>
      </c>
      <c r="V34" s="41">
        <v>35.765857721000003</v>
      </c>
      <c r="W34" s="41">
        <v>29.656917422999999</v>
      </c>
      <c r="X34" s="41">
        <v>26.794605266000001</v>
      </c>
      <c r="Y34" s="159"/>
      <c r="Z34" s="159"/>
    </row>
    <row r="35" spans="1:26" s="77" customFormat="1" ht="14.1" customHeight="1" x14ac:dyDescent="0.2">
      <c r="A35" s="79" t="s">
        <v>123</v>
      </c>
      <c r="B35" s="41">
        <v>889</v>
      </c>
      <c r="C35" s="41">
        <v>889.9</v>
      </c>
      <c r="D35" s="41">
        <v>890.4</v>
      </c>
      <c r="E35" s="41">
        <v>874.4</v>
      </c>
      <c r="F35" s="41">
        <v>882.3</v>
      </c>
      <c r="G35" s="41">
        <v>890</v>
      </c>
      <c r="H35" s="41">
        <v>945.6</v>
      </c>
      <c r="I35" s="41">
        <v>882.3</v>
      </c>
      <c r="J35" s="41">
        <v>871.2</v>
      </c>
      <c r="K35" s="41">
        <v>799.1</v>
      </c>
      <c r="L35" s="41">
        <v>795.3</v>
      </c>
      <c r="M35" s="41">
        <v>556.9</v>
      </c>
      <c r="N35" s="41">
        <v>571.20000000000005</v>
      </c>
      <c r="O35" s="41">
        <v>634</v>
      </c>
      <c r="P35" s="41">
        <v>747.9</v>
      </c>
      <c r="Q35" s="41">
        <v>844.27191717999995</v>
      </c>
      <c r="R35" s="41">
        <v>816.71178844999997</v>
      </c>
      <c r="S35" s="41">
        <v>702.46095261000005</v>
      </c>
      <c r="T35" s="41">
        <v>697.57844886999999</v>
      </c>
      <c r="U35" s="41">
        <v>648.60409593999998</v>
      </c>
      <c r="V35" s="41">
        <v>686.52922940999997</v>
      </c>
      <c r="W35" s="41">
        <v>801.98867435</v>
      </c>
      <c r="X35" s="41">
        <v>910.68472357999997</v>
      </c>
      <c r="Y35" s="159"/>
      <c r="Z35" s="159"/>
    </row>
    <row r="36" spans="1:26" s="77" customFormat="1" ht="14.1" customHeight="1" x14ac:dyDescent="0.2">
      <c r="A36" s="79" t="s">
        <v>124</v>
      </c>
      <c r="B36" s="41">
        <v>204.4</v>
      </c>
      <c r="C36" s="41">
        <v>221.2</v>
      </c>
      <c r="D36" s="41">
        <v>231.3</v>
      </c>
      <c r="E36" s="41">
        <v>240.7</v>
      </c>
      <c r="F36" s="41">
        <v>260.10000000000002</v>
      </c>
      <c r="G36" s="41">
        <v>263.5</v>
      </c>
      <c r="H36" s="41">
        <v>277.10000000000002</v>
      </c>
      <c r="I36" s="41">
        <v>274.8</v>
      </c>
      <c r="J36" s="41">
        <v>288.89999999999998</v>
      </c>
      <c r="K36" s="41">
        <v>305.89999999999998</v>
      </c>
      <c r="L36" s="41">
        <v>317.10000000000002</v>
      </c>
      <c r="M36" s="41">
        <v>344</v>
      </c>
      <c r="N36" s="41">
        <v>354.2</v>
      </c>
      <c r="O36" s="41">
        <v>481.8</v>
      </c>
      <c r="P36" s="41">
        <v>467.5</v>
      </c>
      <c r="Q36" s="41">
        <v>501.20250464999998</v>
      </c>
      <c r="R36" s="41">
        <v>512.75029026000004</v>
      </c>
      <c r="S36" s="41">
        <v>485.91782689000001</v>
      </c>
      <c r="T36" s="41">
        <v>471.28451346000003</v>
      </c>
      <c r="U36" s="41">
        <v>499.76016182000001</v>
      </c>
      <c r="V36" s="41">
        <v>582.43926026999998</v>
      </c>
      <c r="W36" s="41">
        <v>989.86917865999999</v>
      </c>
      <c r="X36" s="41">
        <v>708.23349303999998</v>
      </c>
      <c r="Y36" s="159"/>
      <c r="Z36" s="159"/>
    </row>
    <row r="37" spans="1:26" s="77" customFormat="1" ht="14.1" customHeight="1" x14ac:dyDescent="0.2">
      <c r="A37" s="79" t="s">
        <v>207</v>
      </c>
      <c r="B37" s="41">
        <v>65.2</v>
      </c>
      <c r="C37" s="41">
        <v>88</v>
      </c>
      <c r="D37" s="41">
        <v>97</v>
      </c>
      <c r="E37" s="41">
        <v>119.3</v>
      </c>
      <c r="F37" s="41">
        <v>135.80000000000001</v>
      </c>
      <c r="G37" s="41">
        <v>156.6</v>
      </c>
      <c r="H37" s="41">
        <v>164</v>
      </c>
      <c r="I37" s="41">
        <v>175.4</v>
      </c>
      <c r="J37" s="41">
        <v>202.7</v>
      </c>
      <c r="K37" s="41">
        <v>228.1</v>
      </c>
      <c r="L37" s="41">
        <v>241.3</v>
      </c>
      <c r="M37" s="41">
        <v>241.3</v>
      </c>
      <c r="N37" s="41">
        <v>221.2</v>
      </c>
      <c r="O37" s="41">
        <v>232.9</v>
      </c>
      <c r="P37" s="41">
        <v>216.4</v>
      </c>
      <c r="Q37" s="41">
        <v>210.76022399999999</v>
      </c>
      <c r="R37" s="41">
        <v>230.46737967999999</v>
      </c>
      <c r="S37" s="41">
        <v>228.93250201999999</v>
      </c>
      <c r="T37" s="41">
        <v>240.03736527000001</v>
      </c>
      <c r="U37" s="41">
        <v>273.31787851000001</v>
      </c>
      <c r="V37" s="41">
        <v>268.5824331</v>
      </c>
      <c r="W37" s="41">
        <v>271.15435767999998</v>
      </c>
      <c r="X37" s="41">
        <v>331.21</v>
      </c>
      <c r="Y37" s="159"/>
      <c r="Z37" s="159"/>
    </row>
    <row r="38" spans="1:26" s="28" customFormat="1" ht="14.45" customHeight="1" x14ac:dyDescent="0.2">
      <c r="A38" s="78" t="s">
        <v>79</v>
      </c>
      <c r="B38" s="40">
        <v>818.6</v>
      </c>
      <c r="C38" s="40">
        <v>868.5</v>
      </c>
      <c r="D38" s="40">
        <v>888.3</v>
      </c>
      <c r="E38" s="40">
        <v>928.9</v>
      </c>
      <c r="F38" s="40">
        <v>957.2</v>
      </c>
      <c r="G38" s="40">
        <v>995.4</v>
      </c>
      <c r="H38" s="40">
        <v>1037.4000000000001</v>
      </c>
      <c r="I38" s="40">
        <v>1080.4000000000001</v>
      </c>
      <c r="J38" s="40">
        <v>1114.4000000000001</v>
      </c>
      <c r="K38" s="40">
        <v>1136.0999999999999</v>
      </c>
      <c r="L38" s="40">
        <v>1155</v>
      </c>
      <c r="M38" s="40">
        <v>1188.0999999999999</v>
      </c>
      <c r="N38" s="40">
        <v>1170.2</v>
      </c>
      <c r="O38" s="40">
        <v>1212.0999999999999</v>
      </c>
      <c r="P38" s="40">
        <v>1214</v>
      </c>
      <c r="Q38" s="40">
        <v>1229.7176618999999</v>
      </c>
      <c r="R38" s="40">
        <v>1139.9308544999999</v>
      </c>
      <c r="S38" s="40">
        <v>1168.0914643999999</v>
      </c>
      <c r="T38" s="40">
        <v>1102.8501461999999</v>
      </c>
      <c r="U38" s="40">
        <v>1039.7958673999999</v>
      </c>
      <c r="V38" s="40">
        <v>1086.1439335</v>
      </c>
      <c r="W38" s="40">
        <v>1162.1202565000001</v>
      </c>
      <c r="X38" s="40">
        <v>1185.3462933000001</v>
      </c>
      <c r="Y38" s="159"/>
      <c r="Z38" s="159"/>
    </row>
    <row r="39" spans="1:26" s="29" customFormat="1" ht="12.75" customHeight="1" x14ac:dyDescent="0.2">
      <c r="A39" s="79" t="s">
        <v>80</v>
      </c>
      <c r="B39" s="41">
        <v>329.5</v>
      </c>
      <c r="C39" s="41">
        <v>351.2</v>
      </c>
      <c r="D39" s="41">
        <v>357.1</v>
      </c>
      <c r="E39" s="41">
        <v>365.8</v>
      </c>
      <c r="F39" s="41">
        <v>377.8</v>
      </c>
      <c r="G39" s="41">
        <v>397.8</v>
      </c>
      <c r="H39" s="41">
        <v>414.7</v>
      </c>
      <c r="I39" s="41">
        <v>417.3</v>
      </c>
      <c r="J39" s="41">
        <v>433.2</v>
      </c>
      <c r="K39" s="41">
        <v>435.4</v>
      </c>
      <c r="L39" s="41">
        <v>431.2</v>
      </c>
      <c r="M39" s="41">
        <v>427.6</v>
      </c>
      <c r="N39" s="41">
        <v>427.1</v>
      </c>
      <c r="O39" s="41">
        <v>439.2</v>
      </c>
      <c r="P39" s="41">
        <v>441.6</v>
      </c>
      <c r="Q39" s="41">
        <v>428.85332504000002</v>
      </c>
      <c r="R39" s="41">
        <v>410.23476742000003</v>
      </c>
      <c r="S39" s="41">
        <v>412.47542942000001</v>
      </c>
      <c r="T39" s="41">
        <v>418.95988642999998</v>
      </c>
      <c r="U39" s="41">
        <v>423.46579281999999</v>
      </c>
      <c r="V39" s="41">
        <v>456.06544932000003</v>
      </c>
      <c r="W39" s="41">
        <v>550.11041767999995</v>
      </c>
      <c r="X39" s="41">
        <v>489.98385743</v>
      </c>
      <c r="Y39" s="159"/>
      <c r="Z39" s="159"/>
    </row>
    <row r="40" spans="1:26" s="29" customFormat="1" ht="12.75" customHeight="1" x14ac:dyDescent="0.2">
      <c r="A40" s="79" t="s">
        <v>208</v>
      </c>
      <c r="B40" s="41">
        <v>2.9</v>
      </c>
      <c r="C40" s="41">
        <v>4.9000000000000004</v>
      </c>
      <c r="D40" s="41">
        <v>12.3</v>
      </c>
      <c r="E40" s="41">
        <v>13</v>
      </c>
      <c r="F40" s="41">
        <v>13.4</v>
      </c>
      <c r="G40" s="41">
        <v>20</v>
      </c>
      <c r="H40" s="41">
        <v>23.9</v>
      </c>
      <c r="I40" s="41">
        <v>25.6</v>
      </c>
      <c r="J40" s="41">
        <v>35.1</v>
      </c>
      <c r="K40" s="41">
        <v>46.3</v>
      </c>
      <c r="L40" s="41">
        <v>43.4</v>
      </c>
      <c r="M40" s="41">
        <v>44.5</v>
      </c>
      <c r="N40" s="41">
        <v>41.5</v>
      </c>
      <c r="O40" s="41">
        <v>42.4</v>
      </c>
      <c r="P40" s="41">
        <v>44.7</v>
      </c>
      <c r="Q40" s="41">
        <v>45.510192000000004</v>
      </c>
      <c r="R40" s="41">
        <v>46.824064171000003</v>
      </c>
      <c r="S40" s="41">
        <v>48.544712551000003</v>
      </c>
      <c r="T40" s="41">
        <v>48.655329340999998</v>
      </c>
      <c r="U40" s="41">
        <v>51.639942521000002</v>
      </c>
      <c r="V40" s="41">
        <v>49.654308985</v>
      </c>
      <c r="W40" s="41">
        <v>59.190528966999999</v>
      </c>
      <c r="X40" s="41">
        <v>72.819999999999993</v>
      </c>
      <c r="Y40" s="159"/>
      <c r="Z40" s="159"/>
    </row>
    <row r="41" spans="1:26" s="29" customFormat="1" ht="12.75" customHeight="1" x14ac:dyDescent="0.2">
      <c r="A41" s="79" t="s">
        <v>81</v>
      </c>
      <c r="B41" s="41">
        <v>176.1</v>
      </c>
      <c r="C41" s="41">
        <v>249.4</v>
      </c>
      <c r="D41" s="41">
        <v>292.89999999999998</v>
      </c>
      <c r="E41" s="41">
        <v>415.1</v>
      </c>
      <c r="F41" s="41">
        <v>423.9</v>
      </c>
      <c r="G41" s="41">
        <v>428.6</v>
      </c>
      <c r="H41" s="41">
        <v>427.4</v>
      </c>
      <c r="I41" s="41">
        <v>438.3</v>
      </c>
      <c r="J41" s="41">
        <v>449.6</v>
      </c>
      <c r="K41" s="41">
        <v>471.1</v>
      </c>
      <c r="L41" s="41">
        <v>455.1</v>
      </c>
      <c r="M41" s="41">
        <v>473.3</v>
      </c>
      <c r="N41" s="41">
        <v>484.2</v>
      </c>
      <c r="O41" s="41">
        <v>496.8</v>
      </c>
      <c r="P41" s="41">
        <v>498.9</v>
      </c>
      <c r="Q41" s="41">
        <v>497.75043994999999</v>
      </c>
      <c r="R41" s="41">
        <v>450.36717396</v>
      </c>
      <c r="S41" s="41">
        <v>452.57540812000002</v>
      </c>
      <c r="T41" s="41">
        <v>435.28845648999999</v>
      </c>
      <c r="U41" s="41">
        <v>423.15155404000001</v>
      </c>
      <c r="V41" s="41">
        <v>392.61570697000002</v>
      </c>
      <c r="W41" s="41">
        <v>402.78467534999999</v>
      </c>
      <c r="X41" s="41">
        <v>395.19872800000002</v>
      </c>
      <c r="Y41" s="159"/>
      <c r="Z41" s="159"/>
    </row>
    <row r="42" spans="1:26" s="29" customFormat="1" ht="12.75" customHeight="1" x14ac:dyDescent="0.2">
      <c r="A42" s="79" t="s">
        <v>133</v>
      </c>
      <c r="B42" s="41">
        <v>213.3</v>
      </c>
      <c r="C42" s="41">
        <v>161.69999999999999</v>
      </c>
      <c r="D42" s="41">
        <v>121.6</v>
      </c>
      <c r="E42" s="41">
        <v>27.7</v>
      </c>
      <c r="F42" s="41">
        <v>40.1</v>
      </c>
      <c r="G42" s="41">
        <v>38.9</v>
      </c>
      <c r="H42" s="41">
        <v>58</v>
      </c>
      <c r="I42" s="41">
        <v>86.8</v>
      </c>
      <c r="J42" s="41">
        <v>90.5</v>
      </c>
      <c r="K42" s="41">
        <v>74.8</v>
      </c>
      <c r="L42" s="41">
        <v>113.3</v>
      </c>
      <c r="M42" s="41">
        <v>132.5</v>
      </c>
      <c r="N42" s="41">
        <v>113.3</v>
      </c>
      <c r="O42" s="41">
        <v>129.9</v>
      </c>
      <c r="P42" s="41">
        <v>123.1</v>
      </c>
      <c r="Q42" s="41">
        <v>152.05623205000001</v>
      </c>
      <c r="R42" s="41">
        <v>128.06499181000001</v>
      </c>
      <c r="S42" s="41">
        <v>143.84941778999999</v>
      </c>
      <c r="T42" s="41">
        <v>92.328789016000002</v>
      </c>
      <c r="U42" s="41">
        <v>34.231103042999997</v>
      </c>
      <c r="V42" s="41">
        <v>82.626320175999993</v>
      </c>
      <c r="W42" s="41">
        <v>26.534367476</v>
      </c>
      <c r="X42" s="41">
        <v>101</v>
      </c>
      <c r="Y42" s="159"/>
      <c r="Z42" s="159"/>
    </row>
    <row r="43" spans="1:26" s="28" customFormat="1" ht="12.75" customHeight="1" x14ac:dyDescent="0.2">
      <c r="A43" s="79" t="s">
        <v>132</v>
      </c>
      <c r="B43" s="41">
        <v>15.6</v>
      </c>
      <c r="C43" s="41">
        <v>16.100000000000001</v>
      </c>
      <c r="D43" s="41">
        <v>16.399999999999999</v>
      </c>
      <c r="E43" s="41">
        <v>16.899999999999999</v>
      </c>
      <c r="F43" s="41">
        <v>10.8</v>
      </c>
      <c r="G43" s="41">
        <v>16.899999999999999</v>
      </c>
      <c r="H43" s="41">
        <v>17</v>
      </c>
      <c r="I43" s="41">
        <v>16.5</v>
      </c>
      <c r="J43" s="41">
        <v>16.8</v>
      </c>
      <c r="K43" s="41">
        <v>16.399999999999999</v>
      </c>
      <c r="L43" s="41">
        <v>16.899999999999999</v>
      </c>
      <c r="M43" s="41">
        <v>16.2</v>
      </c>
      <c r="N43" s="41">
        <v>15.7</v>
      </c>
      <c r="O43" s="41">
        <v>15.3</v>
      </c>
      <c r="P43" s="41">
        <v>15.3</v>
      </c>
      <c r="Q43" s="41">
        <v>14.577872879999999</v>
      </c>
      <c r="R43" s="41">
        <v>13.780498869000001</v>
      </c>
      <c r="S43" s="41">
        <v>13.543662486000001</v>
      </c>
      <c r="T43" s="41">
        <v>13.41409213</v>
      </c>
      <c r="U43" s="41">
        <v>13.312439044</v>
      </c>
      <c r="V43" s="41">
        <v>13.657907543</v>
      </c>
      <c r="W43" s="41">
        <v>25.162231737999999</v>
      </c>
      <c r="X43" s="41">
        <v>25.943707881000002</v>
      </c>
      <c r="Y43" s="159"/>
      <c r="Z43" s="159"/>
    </row>
    <row r="44" spans="1:26" s="28" customFormat="1" ht="12.75" customHeight="1" x14ac:dyDescent="0.2">
      <c r="A44" s="79" t="s">
        <v>131</v>
      </c>
      <c r="B44" s="41">
        <v>81.3</v>
      </c>
      <c r="C44" s="41">
        <v>85.2</v>
      </c>
      <c r="D44" s="41">
        <v>88</v>
      </c>
      <c r="E44" s="41">
        <v>90.5</v>
      </c>
      <c r="F44" s="41">
        <v>91.2</v>
      </c>
      <c r="G44" s="41">
        <v>93.3</v>
      </c>
      <c r="H44" s="41">
        <v>96.4</v>
      </c>
      <c r="I44" s="41">
        <v>95.8</v>
      </c>
      <c r="J44" s="41">
        <v>89.3</v>
      </c>
      <c r="K44" s="41">
        <v>92.1</v>
      </c>
      <c r="L44" s="41">
        <v>95.2</v>
      </c>
      <c r="M44" s="41">
        <v>93.9</v>
      </c>
      <c r="N44" s="41">
        <v>88.5</v>
      </c>
      <c r="O44" s="41">
        <v>88.6</v>
      </c>
      <c r="P44" s="41">
        <v>90.3</v>
      </c>
      <c r="Q44" s="41">
        <v>90.9696</v>
      </c>
      <c r="R44" s="41">
        <v>90.659358288999996</v>
      </c>
      <c r="S44" s="41">
        <v>97.102834008000002</v>
      </c>
      <c r="T44" s="41">
        <v>94.203592814000004</v>
      </c>
      <c r="U44" s="41">
        <v>93.995035924000007</v>
      </c>
      <c r="V44" s="41">
        <v>91.524240465000005</v>
      </c>
      <c r="W44" s="41">
        <v>98.338035263999998</v>
      </c>
      <c r="X44" s="41">
        <v>100.4</v>
      </c>
      <c r="Y44" s="159"/>
      <c r="Z44" s="159"/>
    </row>
    <row r="45" spans="1:26" ht="12.75" customHeight="1" x14ac:dyDescent="0.2">
      <c r="A45" s="78" t="s">
        <v>12</v>
      </c>
      <c r="B45" s="40">
        <v>555.9</v>
      </c>
      <c r="C45" s="40">
        <v>589.1</v>
      </c>
      <c r="D45" s="40">
        <v>620.5</v>
      </c>
      <c r="E45" s="40">
        <v>665.1</v>
      </c>
      <c r="F45" s="40">
        <v>695.4</v>
      </c>
      <c r="G45" s="40">
        <v>718.9</v>
      </c>
      <c r="H45" s="40">
        <v>750.6</v>
      </c>
      <c r="I45" s="40">
        <v>772.7</v>
      </c>
      <c r="J45" s="40">
        <v>811.4</v>
      </c>
      <c r="K45" s="40">
        <v>845.3</v>
      </c>
      <c r="L45" s="40">
        <v>857.1</v>
      </c>
      <c r="M45" s="40">
        <v>909.5</v>
      </c>
      <c r="N45" s="40">
        <v>933.2</v>
      </c>
      <c r="O45" s="40">
        <v>959.6</v>
      </c>
      <c r="P45" s="40">
        <v>969.7</v>
      </c>
      <c r="Q45" s="40">
        <v>979.35931395</v>
      </c>
      <c r="R45" s="40">
        <v>991.54236011</v>
      </c>
      <c r="S45" s="40">
        <v>987.0266709</v>
      </c>
      <c r="T45" s="40">
        <v>1017.7301187</v>
      </c>
      <c r="U45" s="40">
        <v>1027.4509427999999</v>
      </c>
      <c r="V45" s="40">
        <v>1018.7174029</v>
      </c>
      <c r="W45" s="40">
        <v>1027.301753</v>
      </c>
      <c r="X45" s="40">
        <v>1020.4709873</v>
      </c>
      <c r="Y45" s="159"/>
      <c r="Z45" s="159"/>
    </row>
    <row r="46" spans="1:26" ht="12.75" customHeight="1" x14ac:dyDescent="0.2">
      <c r="A46" s="79" t="s">
        <v>13</v>
      </c>
      <c r="B46" s="41">
        <v>73.2</v>
      </c>
      <c r="C46" s="41">
        <v>79.900000000000006</v>
      </c>
      <c r="D46" s="41">
        <v>97.4</v>
      </c>
      <c r="E46" s="41">
        <v>112.4</v>
      </c>
      <c r="F46" s="41">
        <v>122.7</v>
      </c>
      <c r="G46" s="41">
        <v>135.19999999999999</v>
      </c>
      <c r="H46" s="41">
        <v>149.80000000000001</v>
      </c>
      <c r="I46" s="41">
        <v>155.5</v>
      </c>
      <c r="J46" s="41">
        <v>154.30000000000001</v>
      </c>
      <c r="K46" s="41">
        <v>157.1</v>
      </c>
      <c r="L46" s="41">
        <v>157.5</v>
      </c>
      <c r="M46" s="41">
        <v>171.6</v>
      </c>
      <c r="N46" s="41">
        <v>179.1</v>
      </c>
      <c r="O46" s="41">
        <v>186.7</v>
      </c>
      <c r="P46" s="41">
        <v>195.6</v>
      </c>
      <c r="Q46" s="41">
        <v>163.42511999999999</v>
      </c>
      <c r="R46" s="41">
        <v>165.79506885000001</v>
      </c>
      <c r="S46" s="41">
        <v>106.96396761</v>
      </c>
      <c r="T46" s="41">
        <v>103.69656198</v>
      </c>
      <c r="U46" s="41">
        <v>63.829249646000001</v>
      </c>
      <c r="V46" s="41">
        <v>46.833649643999998</v>
      </c>
      <c r="W46" s="41">
        <v>32.154347606999998</v>
      </c>
      <c r="X46" s="41">
        <v>31.815466037</v>
      </c>
      <c r="Y46" s="159"/>
      <c r="Z46" s="159"/>
    </row>
    <row r="47" spans="1:26" ht="12.75" customHeight="1" x14ac:dyDescent="0.2">
      <c r="A47" s="79" t="s">
        <v>14</v>
      </c>
      <c r="B47" s="41">
        <v>443.5</v>
      </c>
      <c r="C47" s="41">
        <v>469.7</v>
      </c>
      <c r="D47" s="41">
        <v>485.6</v>
      </c>
      <c r="E47" s="41">
        <v>514.79999999999995</v>
      </c>
      <c r="F47" s="41">
        <v>526.79999999999995</v>
      </c>
      <c r="G47" s="41">
        <v>542.9</v>
      </c>
      <c r="H47" s="41">
        <v>553.70000000000005</v>
      </c>
      <c r="I47" s="41">
        <v>574</v>
      </c>
      <c r="J47" s="41">
        <v>610.1</v>
      </c>
      <c r="K47" s="41">
        <v>635</v>
      </c>
      <c r="L47" s="41">
        <v>647.20000000000005</v>
      </c>
      <c r="M47" s="41">
        <v>689.2</v>
      </c>
      <c r="N47" s="41">
        <v>705.3</v>
      </c>
      <c r="O47" s="41">
        <v>722.7</v>
      </c>
      <c r="P47" s="41">
        <v>724.3</v>
      </c>
      <c r="Q47" s="41">
        <v>751.80278871999997</v>
      </c>
      <c r="R47" s="41">
        <v>762.12861496999994</v>
      </c>
      <c r="S47" s="41">
        <v>808.85543319999999</v>
      </c>
      <c r="T47" s="41">
        <v>840.75549701</v>
      </c>
      <c r="U47" s="41">
        <v>893.34872370999994</v>
      </c>
      <c r="V47" s="41">
        <v>901.45810472000005</v>
      </c>
      <c r="W47" s="41">
        <v>910.97415113</v>
      </c>
      <c r="X47" s="41">
        <v>901.77863960000002</v>
      </c>
      <c r="Y47" s="159"/>
      <c r="Z47" s="159"/>
    </row>
    <row r="48" spans="1:26" ht="12.75" customHeight="1" x14ac:dyDescent="0.2">
      <c r="A48" s="79" t="s">
        <v>15</v>
      </c>
      <c r="B48" s="41">
        <v>14</v>
      </c>
      <c r="C48" s="41">
        <v>13.1</v>
      </c>
      <c r="D48" s="41">
        <v>10.4</v>
      </c>
      <c r="E48" s="41">
        <v>10.199999999999999</v>
      </c>
      <c r="F48" s="41">
        <v>11.5</v>
      </c>
      <c r="G48" s="41">
        <v>11.8</v>
      </c>
      <c r="H48" s="41">
        <v>18.7</v>
      </c>
      <c r="I48" s="41">
        <v>14.3</v>
      </c>
      <c r="J48" s="41">
        <v>18.7</v>
      </c>
      <c r="K48" s="41">
        <v>26</v>
      </c>
      <c r="L48" s="41">
        <v>25.2</v>
      </c>
      <c r="M48" s="41">
        <v>22</v>
      </c>
      <c r="N48" s="41">
        <v>22.9</v>
      </c>
      <c r="O48" s="41">
        <v>23.6</v>
      </c>
      <c r="P48" s="41">
        <v>22.6</v>
      </c>
      <c r="Q48" s="41">
        <v>39.250115633999997</v>
      </c>
      <c r="R48" s="41">
        <v>40.169699180999999</v>
      </c>
      <c r="S48" s="41">
        <v>48.070992437999998</v>
      </c>
      <c r="T48" s="41">
        <v>50.27856104</v>
      </c>
      <c r="U48" s="41">
        <v>47.327957869000002</v>
      </c>
      <c r="V48" s="41">
        <v>47.053626929000004</v>
      </c>
      <c r="W48" s="41">
        <v>37.757284491</v>
      </c>
      <c r="X48" s="41">
        <v>38.978263431999999</v>
      </c>
      <c r="Y48" s="159"/>
      <c r="Z48" s="159"/>
    </row>
    <row r="49" spans="1:28" ht="12.75" customHeight="1" x14ac:dyDescent="0.2">
      <c r="A49" s="79" t="s">
        <v>16</v>
      </c>
      <c r="B49" s="41">
        <v>25.2</v>
      </c>
      <c r="C49" s="41">
        <v>26.4</v>
      </c>
      <c r="D49" s="41">
        <v>27.1</v>
      </c>
      <c r="E49" s="41">
        <v>27.7</v>
      </c>
      <c r="F49" s="41">
        <v>34.4</v>
      </c>
      <c r="G49" s="41">
        <v>29.2</v>
      </c>
      <c r="H49" s="41">
        <v>28.5</v>
      </c>
      <c r="I49" s="41">
        <v>28.9</v>
      </c>
      <c r="J49" s="41">
        <v>28.2</v>
      </c>
      <c r="K49" s="41">
        <v>27.2</v>
      </c>
      <c r="L49" s="41">
        <v>27.2</v>
      </c>
      <c r="M49" s="41">
        <v>26.6</v>
      </c>
      <c r="N49" s="41">
        <v>25.9</v>
      </c>
      <c r="O49" s="41">
        <v>26.7</v>
      </c>
      <c r="P49" s="41">
        <v>27.2</v>
      </c>
      <c r="Q49" s="41">
        <v>24.881289599999999</v>
      </c>
      <c r="R49" s="41">
        <v>23.448977111000001</v>
      </c>
      <c r="S49" s="41">
        <v>23.136277655000001</v>
      </c>
      <c r="T49" s="41">
        <v>22.999498712000001</v>
      </c>
      <c r="U49" s="41">
        <v>22.945011576999999</v>
      </c>
      <c r="V49" s="41">
        <v>23.372021559</v>
      </c>
      <c r="W49" s="41">
        <v>46.415969773</v>
      </c>
      <c r="X49" s="41">
        <v>47.898618183000004</v>
      </c>
      <c r="Y49" s="159"/>
      <c r="Z49" s="159"/>
    </row>
    <row r="50" spans="1:28" ht="30" customHeight="1" x14ac:dyDescent="0.2">
      <c r="A50" s="156" t="s">
        <v>155</v>
      </c>
      <c r="B50" s="42">
        <v>2028.9</v>
      </c>
      <c r="C50" s="42">
        <v>2128.8000000000002</v>
      </c>
      <c r="D50" s="42">
        <v>2222.8000000000002</v>
      </c>
      <c r="E50" s="42">
        <v>2308.1999999999998</v>
      </c>
      <c r="F50" s="42">
        <v>2458.8000000000002</v>
      </c>
      <c r="G50" s="42">
        <v>2523.3000000000002</v>
      </c>
      <c r="H50" s="42">
        <v>2797</v>
      </c>
      <c r="I50" s="42">
        <v>2987.4</v>
      </c>
      <c r="J50" s="42">
        <v>3032.7</v>
      </c>
      <c r="K50" s="42">
        <v>3271.7</v>
      </c>
      <c r="L50" s="42">
        <v>3394</v>
      </c>
      <c r="M50" s="42">
        <v>3451.5</v>
      </c>
      <c r="N50" s="42">
        <v>3608.7</v>
      </c>
      <c r="O50" s="42">
        <v>3716</v>
      </c>
      <c r="P50" s="42">
        <v>3819.8</v>
      </c>
      <c r="Q50" s="42">
        <v>4098.1896465999998</v>
      </c>
      <c r="R50" s="42">
        <v>4180.1717983999997</v>
      </c>
      <c r="S50" s="42">
        <v>4198.6388063000004</v>
      </c>
      <c r="T50" s="42">
        <v>4160.0902082000002</v>
      </c>
      <c r="U50" s="42">
        <v>4333.9257600000001</v>
      </c>
      <c r="V50" s="42">
        <v>4472.3300436</v>
      </c>
      <c r="W50" s="42">
        <v>4687.8452883</v>
      </c>
      <c r="X50" s="42">
        <v>4793.5503953999996</v>
      </c>
      <c r="Y50" s="159"/>
      <c r="Z50" s="159"/>
    </row>
    <row r="51" spans="1:28" ht="16.5" customHeight="1" x14ac:dyDescent="0.2">
      <c r="A51" s="79" t="s">
        <v>135</v>
      </c>
      <c r="B51" s="41">
        <v>830.1</v>
      </c>
      <c r="C51" s="41">
        <v>849.8</v>
      </c>
      <c r="D51" s="41">
        <v>865.4</v>
      </c>
      <c r="E51" s="41">
        <v>861</v>
      </c>
      <c r="F51" s="41">
        <v>909.2</v>
      </c>
      <c r="G51" s="41">
        <v>898.9</v>
      </c>
      <c r="H51" s="41">
        <v>917.1</v>
      </c>
      <c r="I51" s="41">
        <v>937</v>
      </c>
      <c r="J51" s="41">
        <v>880.1</v>
      </c>
      <c r="K51" s="41">
        <v>953.3</v>
      </c>
      <c r="L51" s="41">
        <v>908.7</v>
      </c>
      <c r="M51" s="41">
        <v>840.5</v>
      </c>
      <c r="N51" s="41">
        <v>789.9</v>
      </c>
      <c r="O51" s="41">
        <v>745.5</v>
      </c>
      <c r="P51" s="41">
        <v>670.2</v>
      </c>
      <c r="Q51" s="41">
        <v>574.66664639999999</v>
      </c>
      <c r="R51" s="41">
        <v>487.16510082000002</v>
      </c>
      <c r="S51" s="41">
        <v>417.11582937999998</v>
      </c>
      <c r="T51" s="41">
        <v>353.49865153000002</v>
      </c>
      <c r="U51" s="41">
        <v>357.64769674000001</v>
      </c>
      <c r="V51" s="41">
        <v>338.44007809999999</v>
      </c>
      <c r="W51" s="41">
        <v>262.46484486000003</v>
      </c>
      <c r="X51" s="41">
        <v>247.63337308999999</v>
      </c>
      <c r="Y51" s="159"/>
      <c r="Z51" s="159"/>
    </row>
    <row r="52" spans="1:28" ht="12.75" customHeight="1" x14ac:dyDescent="0.2">
      <c r="A52" s="79" t="s">
        <v>134</v>
      </c>
      <c r="B52" s="41">
        <v>731.4</v>
      </c>
      <c r="C52" s="41">
        <v>744.4</v>
      </c>
      <c r="D52" s="41">
        <v>753.8</v>
      </c>
      <c r="E52" s="41">
        <v>751.6</v>
      </c>
      <c r="F52" s="41">
        <v>778.6</v>
      </c>
      <c r="G52" s="41">
        <v>766.3</v>
      </c>
      <c r="H52" s="41">
        <v>798.2</v>
      </c>
      <c r="I52" s="41">
        <v>814.3</v>
      </c>
      <c r="J52" s="41">
        <v>757</v>
      </c>
      <c r="K52" s="41">
        <v>831.3</v>
      </c>
      <c r="L52" s="41">
        <v>793.4</v>
      </c>
      <c r="M52" s="41">
        <v>743.9</v>
      </c>
      <c r="N52" s="41">
        <v>699.6</v>
      </c>
      <c r="O52" s="41">
        <v>671.3</v>
      </c>
      <c r="P52" s="41">
        <v>600.9</v>
      </c>
      <c r="Q52" s="41">
        <v>508.84064640000003</v>
      </c>
      <c r="R52" s="41">
        <v>425.06510082</v>
      </c>
      <c r="S52" s="41">
        <v>363.46120589999998</v>
      </c>
      <c r="T52" s="41">
        <v>302.97026829999999</v>
      </c>
      <c r="U52" s="41">
        <v>310.51280974000002</v>
      </c>
      <c r="V52" s="41">
        <v>296.69217894000002</v>
      </c>
      <c r="W52" s="41">
        <v>225.55940405000001</v>
      </c>
      <c r="X52" s="41">
        <v>201.29337308999999</v>
      </c>
      <c r="Y52" s="159"/>
      <c r="Z52" s="159"/>
    </row>
    <row r="53" spans="1:28" ht="12.75" customHeight="1" x14ac:dyDescent="0.2">
      <c r="A53" s="79" t="s">
        <v>210</v>
      </c>
      <c r="B53" s="41">
        <v>98.7</v>
      </c>
      <c r="C53" s="41">
        <v>105.4</v>
      </c>
      <c r="D53" s="41">
        <v>111.7</v>
      </c>
      <c r="E53" s="41">
        <v>109.5</v>
      </c>
      <c r="F53" s="41">
        <v>130.6</v>
      </c>
      <c r="G53" s="41">
        <v>132.6</v>
      </c>
      <c r="H53" s="41">
        <v>118.9</v>
      </c>
      <c r="I53" s="41">
        <v>122.7</v>
      </c>
      <c r="J53" s="41">
        <v>123.1</v>
      </c>
      <c r="K53" s="41">
        <v>122.1</v>
      </c>
      <c r="L53" s="41">
        <v>115.3</v>
      </c>
      <c r="M53" s="41">
        <v>96.6</v>
      </c>
      <c r="N53" s="41">
        <v>90.3</v>
      </c>
      <c r="O53" s="41">
        <v>74.2</v>
      </c>
      <c r="P53" s="41">
        <v>69.400000000000006</v>
      </c>
      <c r="Q53" s="41">
        <v>65.825999999999993</v>
      </c>
      <c r="R53" s="41">
        <v>62.1</v>
      </c>
      <c r="S53" s="41">
        <v>53.654623481999998</v>
      </c>
      <c r="T53" s="41">
        <v>50.528383234000003</v>
      </c>
      <c r="U53" s="41">
        <v>47.134887001999999</v>
      </c>
      <c r="V53" s="41">
        <v>41.747899160000003</v>
      </c>
      <c r="W53" s="41">
        <v>36.905440806000001</v>
      </c>
      <c r="X53" s="41">
        <v>46.34</v>
      </c>
      <c r="Y53" s="159"/>
      <c r="Z53" s="159"/>
    </row>
    <row r="54" spans="1:28" ht="12.75" customHeight="1" x14ac:dyDescent="0.2">
      <c r="A54" s="79" t="s">
        <v>136</v>
      </c>
      <c r="B54" s="41">
        <v>233.9</v>
      </c>
      <c r="C54" s="41">
        <v>235.7</v>
      </c>
      <c r="D54" s="41">
        <v>236.7</v>
      </c>
      <c r="E54" s="41">
        <v>241.5</v>
      </c>
      <c r="F54" s="41">
        <v>247.4</v>
      </c>
      <c r="G54" s="41">
        <v>255.1</v>
      </c>
      <c r="H54" s="41">
        <v>252.3</v>
      </c>
      <c r="I54" s="41">
        <v>254.4</v>
      </c>
      <c r="J54" s="41">
        <v>255.5</v>
      </c>
      <c r="K54" s="41">
        <v>250.5</v>
      </c>
      <c r="L54" s="41">
        <v>248</v>
      </c>
      <c r="M54" s="41">
        <v>232.2</v>
      </c>
      <c r="N54" s="41">
        <v>229.4</v>
      </c>
      <c r="O54" s="41">
        <v>214.5</v>
      </c>
      <c r="P54" s="41">
        <v>205.9</v>
      </c>
      <c r="Q54" s="41">
        <v>174.08452957</v>
      </c>
      <c r="R54" s="41">
        <v>159.51248627999999</v>
      </c>
      <c r="S54" s="41">
        <v>149.97186091</v>
      </c>
      <c r="T54" s="41">
        <v>135.98099474</v>
      </c>
      <c r="U54" s="41">
        <v>127.54595594</v>
      </c>
      <c r="V54" s="41">
        <v>113.45195706</v>
      </c>
      <c r="W54" s="41">
        <v>163.15836493</v>
      </c>
      <c r="X54" s="41">
        <v>178.60995922000001</v>
      </c>
      <c r="Y54" s="159"/>
      <c r="Z54" s="159"/>
    </row>
    <row r="55" spans="1:28" ht="12.75" customHeight="1" x14ac:dyDescent="0.2">
      <c r="A55" s="79" t="s">
        <v>128</v>
      </c>
      <c r="B55" s="41">
        <v>202.9</v>
      </c>
      <c r="C55" s="41">
        <v>205.5</v>
      </c>
      <c r="D55" s="41">
        <v>208.5</v>
      </c>
      <c r="E55" s="41">
        <v>213.2</v>
      </c>
      <c r="F55" s="41">
        <v>219.1</v>
      </c>
      <c r="G55" s="41">
        <v>222.1</v>
      </c>
      <c r="H55" s="41">
        <v>220.3</v>
      </c>
      <c r="I55" s="41">
        <v>220</v>
      </c>
      <c r="J55" s="41">
        <v>220.9</v>
      </c>
      <c r="K55" s="41">
        <v>213.5</v>
      </c>
      <c r="L55" s="41">
        <v>212.6</v>
      </c>
      <c r="M55" s="41">
        <v>197.7</v>
      </c>
      <c r="N55" s="41">
        <v>202.4</v>
      </c>
      <c r="O55" s="41">
        <v>188.4</v>
      </c>
      <c r="P55" s="41">
        <v>177.3</v>
      </c>
      <c r="Q55" s="41">
        <v>145.12992156999999</v>
      </c>
      <c r="R55" s="41">
        <v>133.27772691999999</v>
      </c>
      <c r="S55" s="41">
        <v>127.04598236</v>
      </c>
      <c r="T55" s="41">
        <v>116.66650371999999</v>
      </c>
      <c r="U55" s="41">
        <v>110.76962674000001</v>
      </c>
      <c r="V55" s="41">
        <v>100.47799455000001</v>
      </c>
      <c r="W55" s="41">
        <v>124.13599717</v>
      </c>
      <c r="X55" s="41">
        <v>127.26995922</v>
      </c>
      <c r="Y55" s="159"/>
      <c r="Z55" s="159"/>
    </row>
    <row r="56" spans="1:28" ht="12.6" customHeight="1" x14ac:dyDescent="0.2">
      <c r="A56" s="79" t="s">
        <v>209</v>
      </c>
      <c r="B56" s="41">
        <v>31</v>
      </c>
      <c r="C56" s="41">
        <v>30.2</v>
      </c>
      <c r="D56" s="41">
        <v>28.2</v>
      </c>
      <c r="E56" s="41">
        <v>28.3</v>
      </c>
      <c r="F56" s="41">
        <v>28.3</v>
      </c>
      <c r="G56" s="41">
        <v>33</v>
      </c>
      <c r="H56" s="41">
        <v>31.9</v>
      </c>
      <c r="I56" s="41">
        <v>34.4</v>
      </c>
      <c r="J56" s="41">
        <v>34.6</v>
      </c>
      <c r="K56" s="41">
        <v>37</v>
      </c>
      <c r="L56" s="41">
        <v>35.5</v>
      </c>
      <c r="M56" s="41">
        <v>34.5</v>
      </c>
      <c r="N56" s="41">
        <v>27</v>
      </c>
      <c r="O56" s="41">
        <v>26.1</v>
      </c>
      <c r="P56" s="41">
        <v>28.6</v>
      </c>
      <c r="Q56" s="41">
        <v>28.954608</v>
      </c>
      <c r="R56" s="41">
        <v>26.234759358000002</v>
      </c>
      <c r="S56" s="41">
        <v>22.925878543</v>
      </c>
      <c r="T56" s="41">
        <v>19.314491017999998</v>
      </c>
      <c r="U56" s="41">
        <v>16.776329196999999</v>
      </c>
      <c r="V56" s="41">
        <v>12.973962508</v>
      </c>
      <c r="W56" s="41">
        <v>39.022367758000001</v>
      </c>
      <c r="X56" s="41">
        <v>51.34</v>
      </c>
      <c r="Y56" s="159"/>
      <c r="Z56" s="159"/>
    </row>
    <row r="57" spans="1:28" ht="21.6" customHeight="1" x14ac:dyDescent="0.2">
      <c r="A57" s="79" t="s">
        <v>152</v>
      </c>
      <c r="B57" s="41">
        <v>384.6</v>
      </c>
      <c r="C57" s="41">
        <v>437.8</v>
      </c>
      <c r="D57" s="41">
        <v>511.9</v>
      </c>
      <c r="E57" s="41">
        <v>598.20000000000005</v>
      </c>
      <c r="F57" s="41">
        <v>680.9</v>
      </c>
      <c r="G57" s="41">
        <v>743.8</v>
      </c>
      <c r="H57" s="41">
        <v>975.1</v>
      </c>
      <c r="I57" s="41">
        <v>1145.5999999999999</v>
      </c>
      <c r="J57" s="41">
        <v>1245.0999999999999</v>
      </c>
      <c r="K57" s="41">
        <v>1373.3</v>
      </c>
      <c r="L57" s="41">
        <v>1532.8</v>
      </c>
      <c r="M57" s="41">
        <v>1683.4</v>
      </c>
      <c r="N57" s="41">
        <v>1876.3</v>
      </c>
      <c r="O57" s="41">
        <v>2045.6</v>
      </c>
      <c r="P57" s="41">
        <v>2196.8000000000002</v>
      </c>
      <c r="Q57" s="41">
        <v>2380.175487</v>
      </c>
      <c r="R57" s="41">
        <v>2543.013907</v>
      </c>
      <c r="S57" s="41">
        <v>2620.4245153000002</v>
      </c>
      <c r="T57" s="41">
        <v>2636.6542548000002</v>
      </c>
      <c r="U57" s="41">
        <v>2727.9869368999998</v>
      </c>
      <c r="V57" s="41">
        <v>2825.1027604999999</v>
      </c>
      <c r="W57" s="41">
        <v>2864.5663433999998</v>
      </c>
      <c r="X57" s="41">
        <v>3134.7978975999999</v>
      </c>
      <c r="Y57" s="159"/>
      <c r="Z57" s="159"/>
    </row>
    <row r="58" spans="1:28" ht="13.7" customHeight="1" x14ac:dyDescent="0.2">
      <c r="A58" s="79" t="s">
        <v>156</v>
      </c>
      <c r="B58" s="41">
        <v>233.8</v>
      </c>
      <c r="C58" s="41">
        <v>260.60000000000002</v>
      </c>
      <c r="D58" s="41">
        <v>298.39999999999998</v>
      </c>
      <c r="E58" s="41">
        <v>331.6</v>
      </c>
      <c r="F58" s="41">
        <v>380</v>
      </c>
      <c r="G58" s="41">
        <v>412.5</v>
      </c>
      <c r="H58" s="41">
        <v>508.4</v>
      </c>
      <c r="I58" s="41">
        <v>600.9</v>
      </c>
      <c r="J58" s="41">
        <v>648.4</v>
      </c>
      <c r="K58" s="41">
        <v>712.1</v>
      </c>
      <c r="L58" s="41">
        <v>818.2</v>
      </c>
      <c r="M58" s="41">
        <v>904.4</v>
      </c>
      <c r="N58" s="41">
        <v>1038.9000000000001</v>
      </c>
      <c r="O58" s="41">
        <v>1112.7</v>
      </c>
      <c r="P58" s="41">
        <v>1211.5999999999999</v>
      </c>
      <c r="Q58" s="41">
        <v>1197.3498870000001</v>
      </c>
      <c r="R58" s="41">
        <v>1258.2855646999999</v>
      </c>
      <c r="S58" s="41">
        <v>1295.3485152999999</v>
      </c>
      <c r="T58" s="41">
        <v>1295.9994045000001</v>
      </c>
      <c r="U58" s="41">
        <v>1399.4152374</v>
      </c>
      <c r="V58" s="41">
        <v>1464.3417625</v>
      </c>
      <c r="W58" s="41">
        <v>1304.6727413999999</v>
      </c>
      <c r="X58" s="41">
        <v>1424.7878976</v>
      </c>
      <c r="Y58" s="159"/>
      <c r="Z58" s="159"/>
    </row>
    <row r="59" spans="1:28" ht="13.7" customHeight="1" x14ac:dyDescent="0.2">
      <c r="A59" s="79" t="s">
        <v>199</v>
      </c>
      <c r="B59" s="41"/>
      <c r="C59" s="41"/>
      <c r="D59" s="41"/>
      <c r="E59" s="41"/>
      <c r="F59" s="41"/>
      <c r="G59" s="41"/>
      <c r="H59" s="41"/>
      <c r="I59" s="41"/>
      <c r="J59" s="41"/>
      <c r="K59" s="41"/>
      <c r="L59" s="41"/>
      <c r="M59" s="41"/>
      <c r="N59" s="41"/>
      <c r="O59" s="41"/>
      <c r="P59" s="41"/>
      <c r="Q59" s="41">
        <v>860.19953180000005</v>
      </c>
      <c r="R59" s="41">
        <v>903.25198853999996</v>
      </c>
      <c r="S59" s="41">
        <v>931.66299483</v>
      </c>
      <c r="T59" s="41">
        <v>923.49434654000004</v>
      </c>
      <c r="U59" s="41">
        <v>973.11479534</v>
      </c>
      <c r="V59" s="41">
        <v>1015.6229323</v>
      </c>
      <c r="W59" s="41">
        <v>950.63480633999995</v>
      </c>
      <c r="X59" s="41">
        <v>1069.7219768</v>
      </c>
      <c r="Y59" s="159"/>
      <c r="Z59" s="159"/>
    </row>
    <row r="60" spans="1:28" ht="13.7" customHeight="1" x14ac:dyDescent="0.2">
      <c r="A60" s="79" t="s">
        <v>200</v>
      </c>
      <c r="B60" s="26"/>
      <c r="C60" s="26"/>
      <c r="D60" s="26"/>
      <c r="E60" s="26"/>
      <c r="F60" s="26"/>
      <c r="G60" s="26"/>
      <c r="H60" s="26"/>
      <c r="I60" s="26"/>
      <c r="J60" s="26"/>
      <c r="K60" s="26"/>
      <c r="L60" s="26"/>
      <c r="M60" s="26"/>
      <c r="N60" s="26"/>
      <c r="O60" s="26"/>
      <c r="P60" s="26"/>
      <c r="Q60" s="41">
        <v>337.15035519000003</v>
      </c>
      <c r="R60" s="41">
        <v>355.03357620000003</v>
      </c>
      <c r="S60" s="41">
        <v>363.68552044</v>
      </c>
      <c r="T60" s="41">
        <v>372.50505793000002</v>
      </c>
      <c r="U60" s="41">
        <v>426.30044205000002</v>
      </c>
      <c r="V60" s="41">
        <v>448.71883018</v>
      </c>
      <c r="W60" s="41">
        <v>354.03793508000001</v>
      </c>
      <c r="X60" s="41">
        <v>355.06592082999998</v>
      </c>
      <c r="Y60" s="159"/>
      <c r="Z60" s="159"/>
    </row>
    <row r="61" spans="1:28" ht="27" customHeight="1" x14ac:dyDescent="0.2">
      <c r="A61" s="79" t="s">
        <v>211</v>
      </c>
      <c r="B61" s="41">
        <v>150.80000000000001</v>
      </c>
      <c r="C61" s="41">
        <v>177.2</v>
      </c>
      <c r="D61" s="41">
        <v>213.5</v>
      </c>
      <c r="E61" s="41">
        <v>266.60000000000002</v>
      </c>
      <c r="F61" s="41">
        <v>300.89999999999998</v>
      </c>
      <c r="G61" s="41">
        <v>331.4</v>
      </c>
      <c r="H61" s="41">
        <v>466.7</v>
      </c>
      <c r="I61" s="41">
        <v>544.79999999999995</v>
      </c>
      <c r="J61" s="41">
        <v>596.6</v>
      </c>
      <c r="K61" s="41">
        <v>661.2</v>
      </c>
      <c r="L61" s="41">
        <v>714.6</v>
      </c>
      <c r="M61" s="41">
        <v>779</v>
      </c>
      <c r="N61" s="41">
        <v>837.4</v>
      </c>
      <c r="O61" s="41">
        <v>932.9</v>
      </c>
      <c r="P61" s="41">
        <v>985.2</v>
      </c>
      <c r="Q61" s="41">
        <v>1182.8255999999999</v>
      </c>
      <c r="R61" s="41">
        <v>1284.7283422</v>
      </c>
      <c r="S61" s="41">
        <v>1325.076</v>
      </c>
      <c r="T61" s="41">
        <v>1340.6548502999999</v>
      </c>
      <c r="U61" s="41">
        <v>1328.5716995</v>
      </c>
      <c r="V61" s="41">
        <v>1360.7609981000001</v>
      </c>
      <c r="W61" s="41">
        <v>1559.8936020000001</v>
      </c>
      <c r="X61" s="41">
        <v>1710.01</v>
      </c>
      <c r="Y61" s="159"/>
      <c r="Z61" s="159"/>
    </row>
    <row r="62" spans="1:28" ht="27" customHeight="1" x14ac:dyDescent="0.2">
      <c r="A62" s="79" t="s">
        <v>212</v>
      </c>
      <c r="B62" s="41"/>
      <c r="C62" s="41"/>
      <c r="D62" s="41"/>
      <c r="E62" s="41"/>
      <c r="F62" s="41"/>
      <c r="G62" s="41"/>
      <c r="H62" s="41"/>
      <c r="I62" s="41"/>
      <c r="J62" s="41"/>
      <c r="K62" s="41"/>
      <c r="L62" s="41"/>
      <c r="M62" s="41"/>
      <c r="N62" s="41"/>
      <c r="O62" s="41"/>
      <c r="P62" s="41"/>
      <c r="Q62" s="41">
        <v>774.01440000000002</v>
      </c>
      <c r="R62" s="41">
        <v>849.14278075000004</v>
      </c>
      <c r="S62" s="41">
        <v>864.57502834000002</v>
      </c>
      <c r="T62" s="41">
        <v>867.17988023999999</v>
      </c>
      <c r="U62" s="41">
        <v>850.15751795999995</v>
      </c>
      <c r="V62" s="41">
        <v>869.14416030999996</v>
      </c>
      <c r="W62" s="41">
        <v>1086.3693702999999</v>
      </c>
      <c r="X62" s="41">
        <v>1185.1199999999999</v>
      </c>
      <c r="Y62" s="159"/>
      <c r="Z62" s="159"/>
    </row>
    <row r="63" spans="1:28" ht="27" customHeight="1" x14ac:dyDescent="0.2">
      <c r="A63" s="79" t="s">
        <v>213</v>
      </c>
      <c r="B63" s="41"/>
      <c r="C63" s="41"/>
      <c r="D63" s="41"/>
      <c r="E63" s="41"/>
      <c r="F63" s="41"/>
      <c r="G63" s="41"/>
      <c r="H63" s="41"/>
      <c r="I63" s="41"/>
      <c r="J63" s="41"/>
      <c r="K63" s="41"/>
      <c r="L63" s="41"/>
      <c r="M63" s="41"/>
      <c r="N63" s="41"/>
      <c r="O63" s="41"/>
      <c r="P63" s="41"/>
      <c r="Q63" s="41">
        <v>408.81119999999999</v>
      </c>
      <c r="R63" s="41">
        <v>435.58556149999998</v>
      </c>
      <c r="S63" s="41">
        <v>460.50097166</v>
      </c>
      <c r="T63" s="41">
        <v>473.47497005999998</v>
      </c>
      <c r="U63" s="41">
        <v>478.41418157999999</v>
      </c>
      <c r="V63" s="41">
        <v>491.61683775</v>
      </c>
      <c r="W63" s="41">
        <v>473.52423174</v>
      </c>
      <c r="X63" s="41">
        <v>524.89</v>
      </c>
      <c r="Y63" s="159"/>
      <c r="Z63" s="159"/>
    </row>
    <row r="64" spans="1:28" ht="16.5" customHeight="1" x14ac:dyDescent="0.2">
      <c r="A64" s="79" t="s">
        <v>201</v>
      </c>
      <c r="B64" s="41">
        <v>580.4</v>
      </c>
      <c r="C64" s="41">
        <v>605.5</v>
      </c>
      <c r="D64" s="41">
        <v>608.79999999999995</v>
      </c>
      <c r="E64" s="41">
        <v>607.4</v>
      </c>
      <c r="F64" s="41">
        <v>621.4</v>
      </c>
      <c r="G64" s="41">
        <v>625.5</v>
      </c>
      <c r="H64" s="41">
        <v>652.6</v>
      </c>
      <c r="I64" s="41">
        <v>650.4</v>
      </c>
      <c r="J64" s="41">
        <v>652</v>
      </c>
      <c r="K64" s="41">
        <v>694.6</v>
      </c>
      <c r="L64" s="41">
        <v>704.5</v>
      </c>
      <c r="M64" s="41">
        <v>695.3</v>
      </c>
      <c r="N64" s="41">
        <v>713.1</v>
      </c>
      <c r="O64" s="41">
        <v>710.4</v>
      </c>
      <c r="P64" s="41">
        <v>746.8</v>
      </c>
      <c r="Q64" s="41">
        <v>969.26298366000003</v>
      </c>
      <c r="R64" s="41">
        <v>990.48030431999996</v>
      </c>
      <c r="S64" s="41">
        <v>1011.1266008</v>
      </c>
      <c r="T64" s="41">
        <v>1033.9563071</v>
      </c>
      <c r="U64" s="41">
        <v>1120.7451704</v>
      </c>
      <c r="V64" s="41">
        <v>1195.3352479</v>
      </c>
      <c r="W64" s="41">
        <v>1397.6557350999999</v>
      </c>
      <c r="X64" s="41">
        <v>1232.5091654</v>
      </c>
      <c r="Y64" s="159"/>
      <c r="Z64" s="159"/>
      <c r="AB64" s="26"/>
    </row>
    <row r="65" spans="1:26" ht="12.75" customHeight="1" x14ac:dyDescent="0.2">
      <c r="A65" s="79" t="s">
        <v>202</v>
      </c>
      <c r="B65" s="41">
        <v>543</v>
      </c>
      <c r="C65" s="41">
        <v>560.79999999999995</v>
      </c>
      <c r="D65" s="41">
        <v>559.70000000000005</v>
      </c>
      <c r="E65" s="41">
        <v>558.6</v>
      </c>
      <c r="F65" s="41">
        <v>571</v>
      </c>
      <c r="G65" s="41">
        <v>577.29999999999995</v>
      </c>
      <c r="H65" s="41">
        <v>604.79999999999995</v>
      </c>
      <c r="I65" s="41">
        <v>605.9</v>
      </c>
      <c r="J65" s="41">
        <v>604.20000000000005</v>
      </c>
      <c r="K65" s="41">
        <v>649.29999999999995</v>
      </c>
      <c r="L65" s="41">
        <v>655.6</v>
      </c>
      <c r="M65" s="41">
        <v>647.9</v>
      </c>
      <c r="N65" s="41">
        <v>666.7</v>
      </c>
      <c r="O65" s="41">
        <v>663</v>
      </c>
      <c r="P65" s="41">
        <v>698.7</v>
      </c>
      <c r="Q65" s="41">
        <v>896.90417405999995</v>
      </c>
      <c r="R65" s="41">
        <v>899.53037115999996</v>
      </c>
      <c r="S65" s="41">
        <v>914.80231025</v>
      </c>
      <c r="T65" s="41">
        <v>921.75245704999998</v>
      </c>
      <c r="U65" s="41">
        <v>999.40063037000004</v>
      </c>
      <c r="V65" s="41">
        <v>1065.5960467</v>
      </c>
      <c r="W65" s="41">
        <v>1130.1312814999999</v>
      </c>
      <c r="X65" s="41">
        <v>1000.7006654</v>
      </c>
      <c r="Y65" s="159"/>
      <c r="Z65" s="159"/>
    </row>
    <row r="66" spans="1:26" ht="12.75" customHeight="1" x14ac:dyDescent="0.2">
      <c r="A66" s="79" t="s">
        <v>214</v>
      </c>
      <c r="B66" s="41">
        <v>37.4</v>
      </c>
      <c r="C66" s="41">
        <v>44.7</v>
      </c>
      <c r="D66" s="41">
        <v>49</v>
      </c>
      <c r="E66" s="41">
        <v>48.9</v>
      </c>
      <c r="F66" s="41">
        <v>50.4</v>
      </c>
      <c r="G66" s="41">
        <v>48.3</v>
      </c>
      <c r="H66" s="41">
        <v>47.8</v>
      </c>
      <c r="I66" s="41">
        <v>44.6</v>
      </c>
      <c r="J66" s="41">
        <v>47.8</v>
      </c>
      <c r="K66" s="41">
        <v>45.2</v>
      </c>
      <c r="L66" s="41">
        <v>48.9</v>
      </c>
      <c r="M66" s="41">
        <v>47.5</v>
      </c>
      <c r="N66" s="41">
        <v>46.5</v>
      </c>
      <c r="O66" s="41">
        <v>47.4</v>
      </c>
      <c r="P66" s="41">
        <v>48.2</v>
      </c>
      <c r="Q66" s="41">
        <v>72.358809600000001</v>
      </c>
      <c r="R66" s="41">
        <v>90.949933154999997</v>
      </c>
      <c r="S66" s="41">
        <v>96.324290525999999</v>
      </c>
      <c r="T66" s="41">
        <v>112.20385005999999</v>
      </c>
      <c r="U66" s="41">
        <v>121.34454005000001</v>
      </c>
      <c r="V66" s="41">
        <v>129.73920118000001</v>
      </c>
      <c r="W66" s="41">
        <v>267.52445365</v>
      </c>
      <c r="X66" s="41">
        <v>231.80850000000001</v>
      </c>
      <c r="Y66" s="159"/>
      <c r="Z66" s="159"/>
    </row>
    <row r="67" spans="1:26" ht="12.75" customHeight="1" x14ac:dyDescent="0.2">
      <c r="A67" s="156" t="s">
        <v>163</v>
      </c>
      <c r="B67" s="42">
        <v>806</v>
      </c>
      <c r="C67" s="42">
        <v>812.2</v>
      </c>
      <c r="D67" s="42">
        <v>842.8</v>
      </c>
      <c r="E67" s="42">
        <v>865.8</v>
      </c>
      <c r="F67" s="42">
        <v>862.9</v>
      </c>
      <c r="G67" s="42">
        <v>888.6</v>
      </c>
      <c r="H67" s="42">
        <v>900.7</v>
      </c>
      <c r="I67" s="42">
        <v>939.3</v>
      </c>
      <c r="J67" s="42">
        <v>939.2</v>
      </c>
      <c r="K67" s="42">
        <v>976.9</v>
      </c>
      <c r="L67" s="42">
        <v>986.1</v>
      </c>
      <c r="M67" s="42">
        <v>1031.4000000000001</v>
      </c>
      <c r="N67" s="42">
        <v>1051.7</v>
      </c>
      <c r="O67" s="42">
        <v>1085.7</v>
      </c>
      <c r="P67" s="42">
        <v>1115.7</v>
      </c>
      <c r="Q67" s="42">
        <v>1176.1612057</v>
      </c>
      <c r="R67" s="42">
        <v>1175.4862951</v>
      </c>
      <c r="S67" s="42">
        <v>1177.4910400000001</v>
      </c>
      <c r="T67" s="42">
        <v>1205.0920427000001</v>
      </c>
      <c r="U67" s="42">
        <v>1224.0479216000001</v>
      </c>
      <c r="V67" s="42">
        <v>1179.6145856999999</v>
      </c>
      <c r="W67" s="42">
        <v>1284.0527070000001</v>
      </c>
      <c r="X67" s="42">
        <v>1296.2036000000001</v>
      </c>
      <c r="Y67" s="159"/>
      <c r="Z67" s="159"/>
    </row>
    <row r="68" spans="1:26" ht="12.75" customHeight="1" x14ac:dyDescent="0.2">
      <c r="A68" s="79" t="s">
        <v>17</v>
      </c>
      <c r="B68" s="41">
        <v>299.8</v>
      </c>
      <c r="C68" s="41">
        <v>321.89999999999998</v>
      </c>
      <c r="D68" s="41">
        <v>335.7</v>
      </c>
      <c r="E68" s="41">
        <v>342.8</v>
      </c>
      <c r="F68" s="41">
        <v>337.8</v>
      </c>
      <c r="G68" s="41">
        <v>357.4</v>
      </c>
      <c r="H68" s="41">
        <v>365.3</v>
      </c>
      <c r="I68" s="41">
        <v>380</v>
      </c>
      <c r="J68" s="41">
        <v>386.3</v>
      </c>
      <c r="K68" s="41">
        <v>409.2</v>
      </c>
      <c r="L68" s="41">
        <v>415.4</v>
      </c>
      <c r="M68" s="41">
        <v>426.7</v>
      </c>
      <c r="N68" s="41">
        <v>428</v>
      </c>
      <c r="O68" s="41">
        <v>435.8</v>
      </c>
      <c r="P68" s="41">
        <v>444.5</v>
      </c>
      <c r="Q68" s="41">
        <v>456.97663454000002</v>
      </c>
      <c r="R68" s="41">
        <v>451.14572382</v>
      </c>
      <c r="S68" s="41">
        <v>453.83721424999999</v>
      </c>
      <c r="T68" s="41">
        <v>457.34248580000002</v>
      </c>
      <c r="U68" s="41">
        <v>455.83914827000001</v>
      </c>
      <c r="V68" s="41">
        <v>422.37727475000003</v>
      </c>
      <c r="W68" s="41">
        <v>433.12941226999999</v>
      </c>
      <c r="X68" s="41">
        <v>448.2106</v>
      </c>
      <c r="Y68" s="159"/>
      <c r="Z68" s="159"/>
    </row>
    <row r="69" spans="1:26" ht="12.75" customHeight="1" x14ac:dyDescent="0.2">
      <c r="A69" s="79" t="s">
        <v>18</v>
      </c>
      <c r="B69" s="41">
        <v>39.299999999999997</v>
      </c>
      <c r="C69" s="41">
        <v>47.6</v>
      </c>
      <c r="D69" s="41">
        <v>46.2</v>
      </c>
      <c r="E69" s="41">
        <v>45.5</v>
      </c>
      <c r="F69" s="41">
        <v>44.5</v>
      </c>
      <c r="G69" s="41">
        <v>49.1</v>
      </c>
      <c r="H69" s="41">
        <v>48.7</v>
      </c>
      <c r="I69" s="41">
        <v>50.9</v>
      </c>
      <c r="J69" s="41">
        <v>54.6</v>
      </c>
      <c r="K69" s="41">
        <v>57.3</v>
      </c>
      <c r="L69" s="41">
        <v>57.2</v>
      </c>
      <c r="M69" s="41">
        <v>59.4</v>
      </c>
      <c r="N69" s="41">
        <v>58.6</v>
      </c>
      <c r="O69" s="41">
        <v>60.9</v>
      </c>
      <c r="P69" s="41">
        <v>64.5</v>
      </c>
      <c r="Q69" s="41">
        <v>67.409246400000001</v>
      </c>
      <c r="R69" s="41">
        <v>66.596399758999993</v>
      </c>
      <c r="S69" s="41">
        <v>66.876862736999996</v>
      </c>
      <c r="T69" s="41">
        <v>69.979603879999999</v>
      </c>
      <c r="U69" s="41">
        <v>66.489427563999996</v>
      </c>
      <c r="V69" s="41">
        <v>64.000171687000005</v>
      </c>
      <c r="W69" s="41">
        <v>60.585959244000001</v>
      </c>
      <c r="X69" s="41">
        <v>67.921599999999998</v>
      </c>
      <c r="Y69" s="159"/>
      <c r="Z69" s="159"/>
    </row>
    <row r="70" spans="1:26" ht="12.75" customHeight="1" x14ac:dyDescent="0.2">
      <c r="A70" s="79" t="s">
        <v>19</v>
      </c>
      <c r="B70" s="41">
        <v>260.5</v>
      </c>
      <c r="C70" s="41">
        <v>274.3</v>
      </c>
      <c r="D70" s="41">
        <v>289.5</v>
      </c>
      <c r="E70" s="41">
        <v>297.3</v>
      </c>
      <c r="F70" s="41">
        <v>293.3</v>
      </c>
      <c r="G70" s="41">
        <v>308.3</v>
      </c>
      <c r="H70" s="41">
        <v>316.7</v>
      </c>
      <c r="I70" s="41">
        <v>329.2</v>
      </c>
      <c r="J70" s="41">
        <v>331.7</v>
      </c>
      <c r="K70" s="41">
        <v>351.9</v>
      </c>
      <c r="L70" s="41">
        <v>358.3</v>
      </c>
      <c r="M70" s="41">
        <v>367.4</v>
      </c>
      <c r="N70" s="41">
        <v>369.4</v>
      </c>
      <c r="O70" s="41">
        <v>374.9</v>
      </c>
      <c r="P70" s="41">
        <v>380</v>
      </c>
      <c r="Q70" s="41">
        <v>389.56738813999999</v>
      </c>
      <c r="R70" s="41">
        <v>384.54932406</v>
      </c>
      <c r="S70" s="41">
        <v>386.96035151000001</v>
      </c>
      <c r="T70" s="41">
        <v>387.36288192000001</v>
      </c>
      <c r="U70" s="41">
        <v>389.34972070999999</v>
      </c>
      <c r="V70" s="41">
        <v>358.37710306000002</v>
      </c>
      <c r="W70" s="41">
        <v>372.54345302000002</v>
      </c>
      <c r="X70" s="41">
        <v>380.28899999999999</v>
      </c>
      <c r="Y70" s="159"/>
      <c r="Z70" s="159"/>
    </row>
    <row r="71" spans="1:26" ht="12.75" customHeight="1" x14ac:dyDescent="0.2">
      <c r="A71" s="79" t="s">
        <v>20</v>
      </c>
      <c r="B71" s="41">
        <v>356.8</v>
      </c>
      <c r="C71" s="41">
        <v>330.6</v>
      </c>
      <c r="D71" s="41">
        <v>350.3</v>
      </c>
      <c r="E71" s="41">
        <v>360.4</v>
      </c>
      <c r="F71" s="41">
        <v>358.4</v>
      </c>
      <c r="G71" s="41">
        <v>352.6</v>
      </c>
      <c r="H71" s="41">
        <v>354.7</v>
      </c>
      <c r="I71" s="41">
        <v>365.3</v>
      </c>
      <c r="J71" s="41">
        <v>357.3</v>
      </c>
      <c r="K71" s="41">
        <v>355.9</v>
      </c>
      <c r="L71" s="41">
        <v>349.7</v>
      </c>
      <c r="M71" s="41">
        <v>374.7</v>
      </c>
      <c r="N71" s="41">
        <v>385.9</v>
      </c>
      <c r="O71" s="41">
        <v>403</v>
      </c>
      <c r="P71" s="41">
        <v>424.7</v>
      </c>
      <c r="Q71" s="41">
        <v>457.2042672</v>
      </c>
      <c r="R71" s="41">
        <v>470.66586044000002</v>
      </c>
      <c r="S71" s="41">
        <v>463.12500663999998</v>
      </c>
      <c r="T71" s="41">
        <v>478.21163653000002</v>
      </c>
      <c r="U71" s="41">
        <v>487.48353158999998</v>
      </c>
      <c r="V71" s="41">
        <v>472.87203103000002</v>
      </c>
      <c r="W71" s="41">
        <v>525.4546398</v>
      </c>
      <c r="X71" s="41">
        <v>511.63</v>
      </c>
      <c r="Y71" s="159"/>
      <c r="Z71" s="159"/>
    </row>
    <row r="72" spans="1:26" ht="12.75" customHeight="1" x14ac:dyDescent="0.2">
      <c r="A72" s="79" t="s">
        <v>21</v>
      </c>
      <c r="B72" s="41">
        <v>61.2</v>
      </c>
      <c r="C72" s="41">
        <v>63.5</v>
      </c>
      <c r="D72" s="41">
        <v>63</v>
      </c>
      <c r="E72" s="41">
        <v>63.4</v>
      </c>
      <c r="F72" s="41">
        <v>62.3</v>
      </c>
      <c r="G72" s="41">
        <v>60.4</v>
      </c>
      <c r="H72" s="41">
        <v>60.8</v>
      </c>
      <c r="I72" s="41">
        <v>62.3</v>
      </c>
      <c r="J72" s="41">
        <v>64.7</v>
      </c>
      <c r="K72" s="41">
        <v>69.3</v>
      </c>
      <c r="L72" s="41">
        <v>68</v>
      </c>
      <c r="M72" s="41">
        <v>69.900000000000006</v>
      </c>
      <c r="N72" s="41">
        <v>70.400000000000006</v>
      </c>
      <c r="O72" s="41">
        <v>77.2</v>
      </c>
      <c r="P72" s="41">
        <v>81</v>
      </c>
      <c r="Q72" s="41">
        <v>81.573455999999993</v>
      </c>
      <c r="R72" s="41">
        <v>82.011314812999998</v>
      </c>
      <c r="S72" s="41">
        <v>85.003019351000006</v>
      </c>
      <c r="T72" s="41">
        <v>89.130308939000003</v>
      </c>
      <c r="U72" s="41">
        <v>89.504877461999996</v>
      </c>
      <c r="V72" s="41">
        <v>97.122740789000005</v>
      </c>
      <c r="W72" s="41">
        <v>138.86206548999999</v>
      </c>
      <c r="X72" s="41">
        <v>168.69</v>
      </c>
      <c r="Y72" s="159"/>
      <c r="Z72" s="159"/>
    </row>
    <row r="73" spans="1:26" ht="12.75" customHeight="1" x14ac:dyDescent="0.2">
      <c r="A73" s="79" t="s">
        <v>22</v>
      </c>
      <c r="B73" s="41">
        <v>79.599999999999994</v>
      </c>
      <c r="C73" s="41">
        <v>83.7</v>
      </c>
      <c r="D73" s="41">
        <v>85.2</v>
      </c>
      <c r="E73" s="41">
        <v>90.9</v>
      </c>
      <c r="F73" s="41">
        <v>92.7</v>
      </c>
      <c r="G73" s="41">
        <v>95.5</v>
      </c>
      <c r="H73" s="41">
        <v>104.2</v>
      </c>
      <c r="I73" s="41">
        <v>112.2</v>
      </c>
      <c r="J73" s="41">
        <v>116</v>
      </c>
      <c r="K73" s="41">
        <v>123.7</v>
      </c>
      <c r="L73" s="41">
        <v>134.69999999999999</v>
      </c>
      <c r="M73" s="41">
        <v>142.5</v>
      </c>
      <c r="N73" s="41">
        <v>145.1</v>
      </c>
      <c r="O73" s="41">
        <v>147.69999999999999</v>
      </c>
      <c r="P73" s="41">
        <v>146.30000000000001</v>
      </c>
      <c r="Q73" s="41">
        <v>153.11044799999999</v>
      </c>
      <c r="R73" s="41">
        <v>143.22089878</v>
      </c>
      <c r="S73" s="41">
        <v>148.62144006</v>
      </c>
      <c r="T73" s="41">
        <v>148.45659319999999</v>
      </c>
      <c r="U73" s="41">
        <v>151.87888101999999</v>
      </c>
      <c r="V73" s="41">
        <v>147.73404008</v>
      </c>
      <c r="W73" s="41">
        <v>157.90397985000001</v>
      </c>
      <c r="X73" s="41">
        <v>147.24</v>
      </c>
      <c r="Y73" s="159"/>
      <c r="Z73" s="159"/>
    </row>
    <row r="74" spans="1:26" ht="12.75" customHeight="1" x14ac:dyDescent="0.2">
      <c r="A74" s="79" t="s">
        <v>176</v>
      </c>
      <c r="B74" s="41">
        <v>8.6999999999999993</v>
      </c>
      <c r="C74" s="41">
        <v>12.4</v>
      </c>
      <c r="D74" s="41">
        <v>8.5</v>
      </c>
      <c r="E74" s="41">
        <v>8.1999999999999993</v>
      </c>
      <c r="F74" s="41">
        <v>11.8</v>
      </c>
      <c r="G74" s="41">
        <v>22.7</v>
      </c>
      <c r="H74" s="41">
        <v>15.6</v>
      </c>
      <c r="I74" s="41">
        <v>19.5</v>
      </c>
      <c r="J74" s="41">
        <v>15</v>
      </c>
      <c r="K74" s="41">
        <v>18.8</v>
      </c>
      <c r="L74" s="41">
        <v>18.2</v>
      </c>
      <c r="M74" s="41">
        <v>17.600000000000001</v>
      </c>
      <c r="N74" s="41">
        <v>22.3</v>
      </c>
      <c r="O74" s="41">
        <v>21.9</v>
      </c>
      <c r="P74" s="41">
        <v>19.100000000000001</v>
      </c>
      <c r="Q74" s="41">
        <v>27.296399999999998</v>
      </c>
      <c r="R74" s="41">
        <v>28.442497290999999</v>
      </c>
      <c r="S74" s="41">
        <v>26.904359676999999</v>
      </c>
      <c r="T74" s="41">
        <v>31.951018211000001</v>
      </c>
      <c r="U74" s="41">
        <v>39.341483275000002</v>
      </c>
      <c r="V74" s="41">
        <v>39.508499030000003</v>
      </c>
      <c r="W74" s="41">
        <v>28.702609572</v>
      </c>
      <c r="X74" s="41">
        <v>20.433</v>
      </c>
      <c r="Y74" s="159"/>
      <c r="Z74" s="159"/>
    </row>
    <row r="75" spans="1:26" ht="12.75" customHeight="1" x14ac:dyDescent="0.2">
      <c r="A75" s="78" t="s">
        <v>162</v>
      </c>
      <c r="B75" s="40">
        <v>325.2</v>
      </c>
      <c r="C75" s="40">
        <v>338.5</v>
      </c>
      <c r="D75" s="40">
        <v>358.2</v>
      </c>
      <c r="E75" s="40">
        <v>362</v>
      </c>
      <c r="F75" s="40">
        <v>366.1</v>
      </c>
      <c r="G75" s="40">
        <v>377.6</v>
      </c>
      <c r="H75" s="40">
        <v>354.3</v>
      </c>
      <c r="I75" s="40">
        <v>352.7</v>
      </c>
      <c r="J75" s="40">
        <v>359.5</v>
      </c>
      <c r="K75" s="40">
        <v>350</v>
      </c>
      <c r="L75" s="40">
        <v>342.1</v>
      </c>
      <c r="M75" s="40">
        <v>324.2</v>
      </c>
      <c r="N75" s="40">
        <v>322.5</v>
      </c>
      <c r="O75" s="40">
        <v>307</v>
      </c>
      <c r="P75" s="40">
        <v>296.2</v>
      </c>
      <c r="Q75" s="40">
        <v>277.28888845</v>
      </c>
      <c r="R75" s="40">
        <v>285.82392921000002</v>
      </c>
      <c r="S75" s="40">
        <v>287.46773211999999</v>
      </c>
      <c r="T75" s="40">
        <v>289.57001057000002</v>
      </c>
      <c r="U75" s="40">
        <v>302.51886719999999</v>
      </c>
      <c r="V75" s="40">
        <v>268.41308542000002</v>
      </c>
      <c r="W75" s="40">
        <v>247.9661864</v>
      </c>
      <c r="X75" s="40">
        <v>233.358</v>
      </c>
      <c r="Y75" s="159"/>
      <c r="Z75" s="159"/>
    </row>
    <row r="76" spans="1:26" ht="12.75" customHeight="1" x14ac:dyDescent="0.2">
      <c r="A76" s="79" t="s">
        <v>129</v>
      </c>
      <c r="B76" s="41">
        <v>49.2</v>
      </c>
      <c r="C76" s="41">
        <v>56.8</v>
      </c>
      <c r="D76" s="41">
        <v>63.9</v>
      </c>
      <c r="E76" s="41">
        <v>57.9</v>
      </c>
      <c r="F76" s="41">
        <v>64.599999999999994</v>
      </c>
      <c r="G76" s="41">
        <v>64.5</v>
      </c>
      <c r="H76" s="41">
        <v>52.6</v>
      </c>
      <c r="I76" s="41">
        <v>52.9</v>
      </c>
      <c r="J76" s="41">
        <v>58.3</v>
      </c>
      <c r="K76" s="41">
        <v>60.7</v>
      </c>
      <c r="L76" s="41">
        <v>62</v>
      </c>
      <c r="M76" s="41">
        <v>57.3</v>
      </c>
      <c r="N76" s="41">
        <v>56.3</v>
      </c>
      <c r="O76" s="41">
        <v>55.6</v>
      </c>
      <c r="P76" s="41">
        <v>56</v>
      </c>
      <c r="Q76" s="41">
        <v>44.720852976000003</v>
      </c>
      <c r="R76" s="41">
        <v>47.291496737999999</v>
      </c>
      <c r="S76" s="41">
        <v>38.693057926999998</v>
      </c>
      <c r="T76" s="41">
        <v>36.685413173999997</v>
      </c>
      <c r="U76" s="41">
        <v>39.372995428000003</v>
      </c>
      <c r="V76" s="41">
        <v>43.052788622999998</v>
      </c>
      <c r="W76" s="41">
        <v>39.805526448000002</v>
      </c>
      <c r="X76" s="41">
        <v>39.841999999999999</v>
      </c>
      <c r="Y76" s="159"/>
      <c r="Z76" s="159"/>
    </row>
    <row r="77" spans="1:26" ht="12.75" customHeight="1" x14ac:dyDescent="0.2">
      <c r="A77" s="79" t="s">
        <v>161</v>
      </c>
      <c r="B77" s="41">
        <v>25.7</v>
      </c>
      <c r="C77" s="41">
        <v>28.3</v>
      </c>
      <c r="D77" s="41">
        <v>27.5</v>
      </c>
      <c r="E77" s="41">
        <v>27.7</v>
      </c>
      <c r="F77" s="41">
        <v>26.5</v>
      </c>
      <c r="G77" s="41">
        <v>25.6</v>
      </c>
      <c r="H77" s="41">
        <v>26</v>
      </c>
      <c r="I77" s="41">
        <v>25.8</v>
      </c>
      <c r="J77" s="41">
        <v>26.7</v>
      </c>
      <c r="K77" s="41">
        <v>26.1</v>
      </c>
      <c r="L77" s="41">
        <v>25.3</v>
      </c>
      <c r="M77" s="41">
        <v>24.7</v>
      </c>
      <c r="N77" s="41">
        <v>24.3</v>
      </c>
      <c r="O77" s="41">
        <v>21.8</v>
      </c>
      <c r="P77" s="41">
        <v>24.9</v>
      </c>
      <c r="Q77" s="41">
        <v>25.010397442999999</v>
      </c>
      <c r="R77" s="41">
        <v>25.882181504999998</v>
      </c>
      <c r="S77" s="41">
        <v>26.828592571000001</v>
      </c>
      <c r="T77" s="41">
        <v>25.678753081</v>
      </c>
      <c r="U77" s="41">
        <v>23.212672034000001</v>
      </c>
      <c r="V77" s="41">
        <v>20.980995475</v>
      </c>
      <c r="W77" s="41">
        <v>21.127556675000001</v>
      </c>
      <c r="X77" s="41">
        <v>19.84</v>
      </c>
      <c r="Y77" s="159"/>
      <c r="Z77" s="159"/>
    </row>
    <row r="78" spans="1:26" ht="12.75" customHeight="1" x14ac:dyDescent="0.2">
      <c r="A78" s="79" t="s">
        <v>164</v>
      </c>
      <c r="B78" s="41">
        <v>156.19999999999999</v>
      </c>
      <c r="C78" s="41">
        <v>154.4</v>
      </c>
      <c r="D78" s="41">
        <v>158.5</v>
      </c>
      <c r="E78" s="41">
        <v>156.5</v>
      </c>
      <c r="F78" s="41">
        <v>152.80000000000001</v>
      </c>
      <c r="G78" s="41">
        <v>166.5</v>
      </c>
      <c r="H78" s="41">
        <v>153.69999999999999</v>
      </c>
      <c r="I78" s="41">
        <v>147</v>
      </c>
      <c r="J78" s="41">
        <v>151.4</v>
      </c>
      <c r="K78" s="41">
        <v>145.30000000000001</v>
      </c>
      <c r="L78" s="41">
        <v>143.69999999999999</v>
      </c>
      <c r="M78" s="41">
        <v>135.5</v>
      </c>
      <c r="N78" s="41">
        <v>130.6</v>
      </c>
      <c r="O78" s="41">
        <v>135.1</v>
      </c>
      <c r="P78" s="41">
        <v>125.4</v>
      </c>
      <c r="Q78" s="41">
        <v>115.35587467000001</v>
      </c>
      <c r="R78" s="41">
        <v>111.91763065000001</v>
      </c>
      <c r="S78" s="41">
        <v>128.03363218000001</v>
      </c>
      <c r="T78" s="41">
        <v>134.60646707000001</v>
      </c>
      <c r="U78" s="41">
        <v>147.9208209</v>
      </c>
      <c r="V78" s="41">
        <v>106.79091089000001</v>
      </c>
      <c r="W78" s="41">
        <v>78.469163727999998</v>
      </c>
      <c r="X78" s="41">
        <v>77.483000000000004</v>
      </c>
      <c r="Y78" s="159"/>
      <c r="Z78" s="159"/>
    </row>
    <row r="79" spans="1:26" ht="12.75" customHeight="1" x14ac:dyDescent="0.2">
      <c r="A79" s="79" t="s">
        <v>166</v>
      </c>
      <c r="B79" s="41">
        <v>94.1</v>
      </c>
      <c r="C79" s="41">
        <v>99</v>
      </c>
      <c r="D79" s="41">
        <v>108.2</v>
      </c>
      <c r="E79" s="41">
        <v>120</v>
      </c>
      <c r="F79" s="41">
        <v>122.1</v>
      </c>
      <c r="G79" s="41">
        <v>121</v>
      </c>
      <c r="H79" s="41">
        <v>122.1</v>
      </c>
      <c r="I79" s="41">
        <v>127</v>
      </c>
      <c r="J79" s="41">
        <v>123</v>
      </c>
      <c r="K79" s="41">
        <v>117.9</v>
      </c>
      <c r="L79" s="41">
        <v>111.1</v>
      </c>
      <c r="M79" s="41">
        <v>106.7</v>
      </c>
      <c r="N79" s="41">
        <v>111.3</v>
      </c>
      <c r="O79" s="41">
        <v>94.4</v>
      </c>
      <c r="P79" s="41">
        <v>89.8</v>
      </c>
      <c r="Q79" s="41">
        <v>92.201763360000001</v>
      </c>
      <c r="R79" s="41">
        <v>100.73262032</v>
      </c>
      <c r="S79" s="41">
        <v>93.912449441000007</v>
      </c>
      <c r="T79" s="41">
        <v>92.599377246000003</v>
      </c>
      <c r="U79" s="41">
        <v>92.012378837</v>
      </c>
      <c r="V79" s="41">
        <v>97.588390433000001</v>
      </c>
      <c r="W79" s="41">
        <v>108.56393955</v>
      </c>
      <c r="X79" s="41">
        <v>96.192999999999998</v>
      </c>
      <c r="Y79" s="159"/>
      <c r="Z79" s="159"/>
    </row>
    <row r="80" spans="1:26" ht="12.75" customHeight="1" x14ac:dyDescent="0.2">
      <c r="A80" s="78" t="s">
        <v>23</v>
      </c>
      <c r="B80" s="40">
        <v>1021.3</v>
      </c>
      <c r="C80" s="40">
        <v>1122</v>
      </c>
      <c r="D80" s="40">
        <v>1200</v>
      </c>
      <c r="E80" s="40">
        <v>1274.9000000000001</v>
      </c>
      <c r="F80" s="40">
        <v>1362.6</v>
      </c>
      <c r="G80" s="40">
        <v>1494.5</v>
      </c>
      <c r="H80" s="40">
        <v>1440.3</v>
      </c>
      <c r="I80" s="40">
        <v>1552.9</v>
      </c>
      <c r="J80" s="40">
        <v>1654</v>
      </c>
      <c r="K80" s="40">
        <v>1688.8</v>
      </c>
      <c r="L80" s="40">
        <v>1744.5</v>
      </c>
      <c r="M80" s="40">
        <v>1793.6</v>
      </c>
      <c r="N80" s="40">
        <v>1858.8</v>
      </c>
      <c r="O80" s="40">
        <v>1962.1</v>
      </c>
      <c r="P80" s="40">
        <v>1942.8</v>
      </c>
      <c r="Q80" s="40">
        <v>2015.4069013000001</v>
      </c>
      <c r="R80" s="40">
        <v>2114.6525139999999</v>
      </c>
      <c r="S80" s="40">
        <v>2145.9006777999998</v>
      </c>
      <c r="T80" s="40">
        <v>2302.3676730000002</v>
      </c>
      <c r="U80" s="40">
        <v>2491.3473938000002</v>
      </c>
      <c r="V80" s="40">
        <v>2663.8667476000001</v>
      </c>
      <c r="W80" s="40">
        <v>2836.5707578000001</v>
      </c>
      <c r="X80" s="40">
        <v>2995</v>
      </c>
      <c r="Y80" s="159"/>
      <c r="Z80" s="159"/>
    </row>
    <row r="81" spans="1:26" ht="12.75" customHeight="1" x14ac:dyDescent="0.2">
      <c r="A81" s="79" t="s">
        <v>86</v>
      </c>
      <c r="B81" s="41">
        <v>653.4</v>
      </c>
      <c r="C81" s="41">
        <v>735.6</v>
      </c>
      <c r="D81" s="41">
        <v>811</v>
      </c>
      <c r="E81" s="41">
        <v>878.9</v>
      </c>
      <c r="F81" s="41">
        <v>966.4</v>
      </c>
      <c r="G81" s="41">
        <v>1051.9000000000001</v>
      </c>
      <c r="H81" s="41">
        <v>1103.7</v>
      </c>
      <c r="I81" s="41">
        <v>1169.9000000000001</v>
      </c>
      <c r="J81" s="41">
        <v>1255.5999999999999</v>
      </c>
      <c r="K81" s="41">
        <v>1286.5999999999999</v>
      </c>
      <c r="L81" s="41">
        <v>1336.8</v>
      </c>
      <c r="M81" s="41">
        <v>1385.6</v>
      </c>
      <c r="N81" s="41">
        <v>1431.7</v>
      </c>
      <c r="O81" s="41">
        <v>1523.3</v>
      </c>
      <c r="P81" s="41">
        <v>1512.6</v>
      </c>
      <c r="Q81" s="41">
        <v>1590.8771191999999</v>
      </c>
      <c r="R81" s="41">
        <v>1672.8584453999999</v>
      </c>
      <c r="S81" s="41">
        <v>1713.2742416000001</v>
      </c>
      <c r="T81" s="41">
        <v>1863.0677349</v>
      </c>
      <c r="U81" s="41">
        <v>2052.4609731999999</v>
      </c>
      <c r="V81" s="41">
        <v>2175.9164968999999</v>
      </c>
      <c r="W81" s="41">
        <v>2338.7668319999998</v>
      </c>
      <c r="X81" s="41">
        <v>2493</v>
      </c>
      <c r="Y81" s="159"/>
      <c r="Z81" s="159"/>
    </row>
    <row r="82" spans="1:26" x14ac:dyDescent="0.2">
      <c r="A82" s="79" t="s">
        <v>118</v>
      </c>
      <c r="B82" s="41">
        <v>604.1</v>
      </c>
      <c r="C82" s="41">
        <v>670.4</v>
      </c>
      <c r="D82" s="41">
        <v>740.1</v>
      </c>
      <c r="E82" s="41">
        <v>798.7</v>
      </c>
      <c r="F82" s="41">
        <v>882.1</v>
      </c>
      <c r="G82" s="41">
        <v>959.4</v>
      </c>
      <c r="H82" s="41">
        <v>1005.2</v>
      </c>
      <c r="I82" s="41">
        <v>1055.3</v>
      </c>
      <c r="J82" s="41">
        <v>1131.9000000000001</v>
      </c>
      <c r="K82" s="41">
        <v>1202.2</v>
      </c>
      <c r="L82" s="41">
        <v>1230.5999999999999</v>
      </c>
      <c r="M82" s="41">
        <v>1280.5999999999999</v>
      </c>
      <c r="N82" s="41">
        <v>1335.3</v>
      </c>
      <c r="O82" s="41">
        <v>1378.8</v>
      </c>
      <c r="P82" s="41">
        <v>1420.5</v>
      </c>
      <c r="Q82" s="41">
        <v>1501.7874457</v>
      </c>
      <c r="R82" s="41">
        <v>1523.5772042000001</v>
      </c>
      <c r="S82" s="41">
        <v>1575.6116159000001</v>
      </c>
      <c r="T82" s="41">
        <v>1704.6679052</v>
      </c>
      <c r="U82" s="41">
        <v>1876.0532332</v>
      </c>
      <c r="V82" s="41">
        <v>2024.0364053000001</v>
      </c>
      <c r="W82" s="41">
        <v>2193.8071402999999</v>
      </c>
      <c r="X82" s="41">
        <v>2331.431</v>
      </c>
      <c r="Y82" s="159"/>
      <c r="Z82" s="159"/>
    </row>
    <row r="83" spans="1:26" ht="12.75" customHeight="1" x14ac:dyDescent="0.2">
      <c r="A83" s="79" t="s">
        <v>119</v>
      </c>
      <c r="B83" s="41">
        <v>49.4</v>
      </c>
      <c r="C83" s="41">
        <v>65.2</v>
      </c>
      <c r="D83" s="41">
        <v>70.8</v>
      </c>
      <c r="E83" s="41">
        <v>80.2</v>
      </c>
      <c r="F83" s="41">
        <v>84.3</v>
      </c>
      <c r="G83" s="41">
        <v>92.5</v>
      </c>
      <c r="H83" s="41">
        <v>98.5</v>
      </c>
      <c r="I83" s="41">
        <v>114.6</v>
      </c>
      <c r="J83" s="41">
        <v>123.7</v>
      </c>
      <c r="K83" s="41">
        <v>84.4</v>
      </c>
      <c r="L83" s="41">
        <v>106.2</v>
      </c>
      <c r="M83" s="41">
        <v>104.9</v>
      </c>
      <c r="N83" s="41">
        <v>96.4</v>
      </c>
      <c r="O83" s="41">
        <v>144.4</v>
      </c>
      <c r="P83" s="41">
        <v>92.1</v>
      </c>
      <c r="Q83" s="41">
        <v>89.089673532000006</v>
      </c>
      <c r="R83" s="41">
        <v>149.28124109999999</v>
      </c>
      <c r="S83" s="41">
        <v>137.66262567000001</v>
      </c>
      <c r="T83" s="41">
        <v>158.39982968999999</v>
      </c>
      <c r="U83" s="41">
        <v>176.40774003999999</v>
      </c>
      <c r="V83" s="41">
        <v>151.88009165</v>
      </c>
      <c r="W83" s="41">
        <v>144.95969170999999</v>
      </c>
      <c r="X83" s="41">
        <v>161.56899999999999</v>
      </c>
      <c r="Y83" s="159"/>
      <c r="Z83" s="159"/>
    </row>
    <row r="84" spans="1:26" ht="12.75" customHeight="1" x14ac:dyDescent="0.2">
      <c r="A84" s="79" t="s">
        <v>87</v>
      </c>
      <c r="B84" s="41">
        <v>339.3</v>
      </c>
      <c r="C84" s="41">
        <v>357</v>
      </c>
      <c r="D84" s="41">
        <v>359.3</v>
      </c>
      <c r="E84" s="41">
        <v>365.3</v>
      </c>
      <c r="F84" s="41">
        <v>364.8</v>
      </c>
      <c r="G84" s="41">
        <v>409.1</v>
      </c>
      <c r="H84" s="41">
        <v>300.7</v>
      </c>
      <c r="I84" s="41">
        <v>340.1</v>
      </c>
      <c r="J84" s="41">
        <v>349.1</v>
      </c>
      <c r="K84" s="41">
        <v>347.9</v>
      </c>
      <c r="L84" s="41">
        <v>347.6</v>
      </c>
      <c r="M84" s="41">
        <v>341.7</v>
      </c>
      <c r="N84" s="41">
        <v>355.5</v>
      </c>
      <c r="O84" s="41">
        <v>365.8</v>
      </c>
      <c r="P84" s="41">
        <v>365</v>
      </c>
      <c r="Q84" s="41">
        <v>356.90343216999997</v>
      </c>
      <c r="R84" s="41">
        <v>373.43140376999997</v>
      </c>
      <c r="S84" s="41">
        <v>368.57362268999998</v>
      </c>
      <c r="T84" s="41">
        <v>370.99375600000002</v>
      </c>
      <c r="U84" s="41">
        <v>366.22376237999998</v>
      </c>
      <c r="V84" s="41">
        <v>372.86075830999999</v>
      </c>
      <c r="W84" s="41">
        <v>363.47705910000002</v>
      </c>
      <c r="X84" s="41">
        <v>398</v>
      </c>
      <c r="Y84" s="159"/>
      <c r="Z84" s="159"/>
    </row>
    <row r="85" spans="1:26" s="26" customFormat="1" ht="12.75" customHeight="1" x14ac:dyDescent="0.2">
      <c r="A85" s="79" t="s">
        <v>24</v>
      </c>
      <c r="B85" s="41">
        <v>28.5</v>
      </c>
      <c r="C85" s="41">
        <v>29.4</v>
      </c>
      <c r="D85" s="41">
        <v>29.8</v>
      </c>
      <c r="E85" s="41">
        <v>30.7</v>
      </c>
      <c r="F85" s="41">
        <v>31.5</v>
      </c>
      <c r="G85" s="41">
        <v>33.6</v>
      </c>
      <c r="H85" s="41">
        <v>36</v>
      </c>
      <c r="I85" s="41">
        <v>43</v>
      </c>
      <c r="J85" s="41">
        <v>49.3</v>
      </c>
      <c r="K85" s="41">
        <v>54.3</v>
      </c>
      <c r="L85" s="41">
        <v>60.1</v>
      </c>
      <c r="M85" s="41">
        <v>66.3</v>
      </c>
      <c r="N85" s="41">
        <v>71.7</v>
      </c>
      <c r="O85" s="41">
        <v>73</v>
      </c>
      <c r="P85" s="41">
        <v>65.099999999999994</v>
      </c>
      <c r="Q85" s="41">
        <v>67.626349891999993</v>
      </c>
      <c r="R85" s="41">
        <v>68.362664828000007</v>
      </c>
      <c r="S85" s="41">
        <v>64.052813552999993</v>
      </c>
      <c r="T85" s="41">
        <v>68.306182011000004</v>
      </c>
      <c r="U85" s="41">
        <v>72.662658227999998</v>
      </c>
      <c r="V85" s="41">
        <v>115.08949239</v>
      </c>
      <c r="W85" s="41">
        <v>134.32686666000001</v>
      </c>
      <c r="X85" s="41">
        <v>104</v>
      </c>
      <c r="Y85" s="159"/>
      <c r="Z85" s="159"/>
    </row>
    <row r="86" spans="1:26" ht="12.75" customHeight="1" x14ac:dyDescent="0.2">
      <c r="A86" s="78" t="s">
        <v>25</v>
      </c>
      <c r="B86" s="40">
        <v>444.6</v>
      </c>
      <c r="C86" s="40">
        <v>466.1</v>
      </c>
      <c r="D86" s="40">
        <v>480.5</v>
      </c>
      <c r="E86" s="40">
        <v>494.2</v>
      </c>
      <c r="F86" s="40">
        <v>498.4</v>
      </c>
      <c r="G86" s="40">
        <v>509</v>
      </c>
      <c r="H86" s="40">
        <v>526.29999999999995</v>
      </c>
      <c r="I86" s="40">
        <v>522.9</v>
      </c>
      <c r="J86" s="40">
        <v>487.7</v>
      </c>
      <c r="K86" s="40">
        <v>503.1</v>
      </c>
      <c r="L86" s="40">
        <v>519.29999999999995</v>
      </c>
      <c r="M86" s="40">
        <v>510.7</v>
      </c>
      <c r="N86" s="40">
        <v>481.8</v>
      </c>
      <c r="O86" s="40">
        <v>481.7</v>
      </c>
      <c r="P86" s="40">
        <v>491.4</v>
      </c>
      <c r="Q86" s="40">
        <v>494.92015812</v>
      </c>
      <c r="R86" s="40">
        <v>493.26005658999998</v>
      </c>
      <c r="S86" s="40">
        <v>528.24388664000003</v>
      </c>
      <c r="T86" s="40">
        <v>512.03097349999996</v>
      </c>
      <c r="U86" s="40">
        <v>505.18409652000003</v>
      </c>
      <c r="V86" s="40">
        <v>496.15772463000002</v>
      </c>
      <c r="W86" s="40">
        <v>528.39748110999994</v>
      </c>
      <c r="X86" s="40">
        <v>539.5</v>
      </c>
      <c r="Y86" s="159"/>
      <c r="Z86" s="159"/>
    </row>
    <row r="87" spans="1:26" s="26" customFormat="1" ht="12.75" customHeight="1" x14ac:dyDescent="0.2">
      <c r="A87" s="79" t="s">
        <v>26</v>
      </c>
      <c r="B87" s="41">
        <v>407</v>
      </c>
      <c r="C87" s="41">
        <v>426.7</v>
      </c>
      <c r="D87" s="41">
        <v>439.8</v>
      </c>
      <c r="E87" s="41">
        <v>452.4</v>
      </c>
      <c r="F87" s="41">
        <v>456.2</v>
      </c>
      <c r="G87" s="41">
        <v>465.9</v>
      </c>
      <c r="H87" s="41">
        <v>481.7</v>
      </c>
      <c r="I87" s="41">
        <v>478.6</v>
      </c>
      <c r="J87" s="41">
        <v>446.5</v>
      </c>
      <c r="K87" s="41">
        <v>460.5</v>
      </c>
      <c r="L87" s="41">
        <v>475.2</v>
      </c>
      <c r="M87" s="41">
        <v>467.3</v>
      </c>
      <c r="N87" s="41">
        <v>440.9</v>
      </c>
      <c r="O87" s="41">
        <v>440.8</v>
      </c>
      <c r="P87" s="41">
        <v>449.7</v>
      </c>
      <c r="Q87" s="41">
        <v>452.85775812000003</v>
      </c>
      <c r="R87" s="41">
        <v>451.41727584</v>
      </c>
      <c r="S87" s="41">
        <v>483.32404858000001</v>
      </c>
      <c r="T87" s="41">
        <v>468.49157066999999</v>
      </c>
      <c r="U87" s="41">
        <v>461.73512302</v>
      </c>
      <c r="V87" s="41">
        <v>453.87459598999999</v>
      </c>
      <c r="W87" s="41">
        <v>482.93047859000001</v>
      </c>
      <c r="X87" s="41">
        <v>493.1</v>
      </c>
      <c r="Y87" s="159"/>
      <c r="Z87" s="159"/>
    </row>
    <row r="88" spans="1:26" ht="13.5" customHeight="1" x14ac:dyDescent="0.2">
      <c r="A88" s="79" t="s">
        <v>27</v>
      </c>
      <c r="B88" s="41">
        <v>37.6</v>
      </c>
      <c r="C88" s="41">
        <v>39.4</v>
      </c>
      <c r="D88" s="41">
        <v>40.700000000000003</v>
      </c>
      <c r="E88" s="41">
        <v>41.8</v>
      </c>
      <c r="F88" s="41">
        <v>42.2</v>
      </c>
      <c r="G88" s="41">
        <v>43.1</v>
      </c>
      <c r="H88" s="41">
        <v>44.6</v>
      </c>
      <c r="I88" s="41">
        <v>44.2</v>
      </c>
      <c r="J88" s="41">
        <v>41.2</v>
      </c>
      <c r="K88" s="41">
        <v>42.6</v>
      </c>
      <c r="L88" s="41">
        <v>44.1</v>
      </c>
      <c r="M88" s="41">
        <v>43.4</v>
      </c>
      <c r="N88" s="41">
        <v>40.9</v>
      </c>
      <c r="O88" s="41">
        <v>40.9</v>
      </c>
      <c r="P88" s="41">
        <v>41.8</v>
      </c>
      <c r="Q88" s="41">
        <v>42.062399999999997</v>
      </c>
      <c r="R88" s="41">
        <v>41.842780748999999</v>
      </c>
      <c r="S88" s="41">
        <v>44.919838057</v>
      </c>
      <c r="T88" s="41">
        <v>43.539402830999997</v>
      </c>
      <c r="U88" s="41">
        <v>43.448973496000001</v>
      </c>
      <c r="V88" s="41">
        <v>42.283128636000001</v>
      </c>
      <c r="W88" s="41">
        <v>45.467002518999998</v>
      </c>
      <c r="X88" s="41">
        <v>46.4</v>
      </c>
      <c r="Y88" s="159"/>
      <c r="Z88" s="159"/>
    </row>
    <row r="89" spans="1:26" s="26" customFormat="1" ht="12.75" customHeight="1" x14ac:dyDescent="0.2">
      <c r="A89" s="78" t="s">
        <v>28</v>
      </c>
      <c r="B89" s="40">
        <v>454.7</v>
      </c>
      <c r="C89" s="40">
        <v>463.5</v>
      </c>
      <c r="D89" s="40">
        <v>481.8</v>
      </c>
      <c r="E89" s="40">
        <v>498.3</v>
      </c>
      <c r="F89" s="40">
        <v>503.7</v>
      </c>
      <c r="G89" s="40">
        <v>516.1</v>
      </c>
      <c r="H89" s="40">
        <v>511.2</v>
      </c>
      <c r="I89" s="40">
        <v>525.5</v>
      </c>
      <c r="J89" s="40">
        <v>503.6</v>
      </c>
      <c r="K89" s="40">
        <v>433.2</v>
      </c>
      <c r="L89" s="40">
        <v>404.4</v>
      </c>
      <c r="M89" s="40">
        <v>380.1</v>
      </c>
      <c r="N89" s="40">
        <v>379.6</v>
      </c>
      <c r="O89" s="40">
        <v>394.4</v>
      </c>
      <c r="P89" s="40">
        <v>406.6</v>
      </c>
      <c r="Q89" s="40">
        <v>230.82489799000001</v>
      </c>
      <c r="R89" s="40">
        <v>240.16595097000001</v>
      </c>
      <c r="S89" s="40">
        <v>241.053708</v>
      </c>
      <c r="T89" s="40">
        <v>253.72499095000001</v>
      </c>
      <c r="U89" s="40">
        <v>243.5165409</v>
      </c>
      <c r="V89" s="40">
        <v>256.97752716000002</v>
      </c>
      <c r="W89" s="40">
        <v>628.47889869000005</v>
      </c>
      <c r="X89" s="40">
        <v>567.58836556999995</v>
      </c>
      <c r="Y89" s="159"/>
      <c r="Z89" s="159"/>
    </row>
    <row r="90" spans="1:26" s="26" customFormat="1" ht="12.75" customHeight="1" x14ac:dyDescent="0.2">
      <c r="A90" s="79" t="s">
        <v>203</v>
      </c>
      <c r="B90" s="41">
        <v>397.8</v>
      </c>
      <c r="C90" s="41">
        <v>406.8</v>
      </c>
      <c r="D90" s="41">
        <v>418.3</v>
      </c>
      <c r="E90" s="41">
        <v>435.5</v>
      </c>
      <c r="F90" s="41">
        <v>438.2</v>
      </c>
      <c r="G90" s="41">
        <v>419.4</v>
      </c>
      <c r="H90" s="41">
        <v>441.9</v>
      </c>
      <c r="I90" s="41">
        <v>400.8</v>
      </c>
      <c r="J90" s="41">
        <v>396.3</v>
      </c>
      <c r="K90" s="41">
        <v>346.3</v>
      </c>
      <c r="L90" s="41">
        <v>324.10000000000002</v>
      </c>
      <c r="M90" s="41">
        <v>296.60000000000002</v>
      </c>
      <c r="N90" s="41">
        <v>296.3</v>
      </c>
      <c r="O90" s="41">
        <v>298.5</v>
      </c>
      <c r="P90" s="41">
        <v>311</v>
      </c>
      <c r="Q90" s="41">
        <v>146.07028449000001</v>
      </c>
      <c r="R90" s="41">
        <v>136.22131439</v>
      </c>
      <c r="S90" s="41">
        <v>133.62377924</v>
      </c>
      <c r="T90" s="41">
        <v>137.92253744000001</v>
      </c>
      <c r="U90" s="41">
        <v>128.30175284000001</v>
      </c>
      <c r="V90" s="41">
        <v>129.72993052000001</v>
      </c>
      <c r="W90" s="41">
        <v>139.97459924</v>
      </c>
      <c r="X90" s="41">
        <v>137.20917394</v>
      </c>
      <c r="Y90" s="159"/>
      <c r="Z90" s="159"/>
    </row>
    <row r="91" spans="1:26" s="26" customFormat="1" ht="12.75" customHeight="1" x14ac:dyDescent="0.2">
      <c r="A91" s="79" t="s">
        <v>29</v>
      </c>
      <c r="B91" s="41">
        <v>37.4</v>
      </c>
      <c r="C91" s="41">
        <v>36.1</v>
      </c>
      <c r="D91" s="41">
        <v>39.200000000000003</v>
      </c>
      <c r="E91" s="41">
        <v>39.799999999999997</v>
      </c>
      <c r="F91" s="41">
        <v>37.1</v>
      </c>
      <c r="G91" s="41">
        <v>39.299999999999997</v>
      </c>
      <c r="H91" s="41">
        <v>41.1</v>
      </c>
      <c r="I91" s="41">
        <v>45.7</v>
      </c>
      <c r="J91" s="41">
        <v>50.4</v>
      </c>
      <c r="K91" s="41">
        <v>53.1</v>
      </c>
      <c r="L91" s="41">
        <v>54.2</v>
      </c>
      <c r="M91" s="41">
        <v>54.6</v>
      </c>
      <c r="N91" s="41">
        <v>56</v>
      </c>
      <c r="O91" s="41">
        <v>68.900000000000006</v>
      </c>
      <c r="P91" s="41">
        <v>67.400000000000006</v>
      </c>
      <c r="Q91" s="41">
        <v>60.874097689999999</v>
      </c>
      <c r="R91" s="41">
        <v>72.149238435000001</v>
      </c>
      <c r="S91" s="41">
        <v>76.612908511000001</v>
      </c>
      <c r="T91" s="41">
        <v>75.910812786999998</v>
      </c>
      <c r="U91" s="41">
        <v>79.451245279999995</v>
      </c>
      <c r="V91" s="41">
        <v>76.023994829000003</v>
      </c>
      <c r="W91" s="41">
        <v>75.833954660000003</v>
      </c>
      <c r="X91" s="41">
        <v>81.116</v>
      </c>
      <c r="Y91" s="159"/>
      <c r="Z91" s="159"/>
    </row>
    <row r="92" spans="1:26" s="26" customFormat="1" ht="12.75" customHeight="1" x14ac:dyDescent="0.2">
      <c r="A92" s="79" t="s">
        <v>30</v>
      </c>
      <c r="B92" s="41">
        <v>19.600000000000001</v>
      </c>
      <c r="C92" s="41">
        <v>20.5</v>
      </c>
      <c r="D92" s="41">
        <v>24.3</v>
      </c>
      <c r="E92" s="41">
        <v>23</v>
      </c>
      <c r="F92" s="41">
        <v>28.5</v>
      </c>
      <c r="G92" s="41">
        <v>57.4</v>
      </c>
      <c r="H92" s="41">
        <v>28.2</v>
      </c>
      <c r="I92" s="41">
        <v>78.900000000000006</v>
      </c>
      <c r="J92" s="41">
        <v>56.9</v>
      </c>
      <c r="K92" s="41">
        <v>33.799999999999997</v>
      </c>
      <c r="L92" s="41">
        <v>26.1</v>
      </c>
      <c r="M92" s="41">
        <v>28.8</v>
      </c>
      <c r="N92" s="41">
        <v>27.3</v>
      </c>
      <c r="O92" s="41">
        <v>27.1</v>
      </c>
      <c r="P92" s="41">
        <v>28.2</v>
      </c>
      <c r="Q92" s="41">
        <v>23.880515807999998</v>
      </c>
      <c r="R92" s="41">
        <v>31.795398144</v>
      </c>
      <c r="S92" s="41">
        <v>30.817020243000002</v>
      </c>
      <c r="T92" s="41">
        <v>39.891640719000002</v>
      </c>
      <c r="U92" s="41">
        <v>35.763542782000002</v>
      </c>
      <c r="V92" s="41">
        <v>51.223601809999998</v>
      </c>
      <c r="W92" s="41">
        <v>412.67034477999999</v>
      </c>
      <c r="X92" s="41">
        <v>349.26319162999999</v>
      </c>
      <c r="Y92" s="159"/>
      <c r="Z92" s="159"/>
    </row>
    <row r="93" spans="1:26" ht="14.25" customHeight="1" x14ac:dyDescent="0.2">
      <c r="A93" s="78" t="s">
        <v>31</v>
      </c>
      <c r="B93" s="40">
        <v>194.3</v>
      </c>
      <c r="C93" s="40">
        <v>191.2</v>
      </c>
      <c r="D93" s="40">
        <v>202.2</v>
      </c>
      <c r="E93" s="40">
        <v>215.2</v>
      </c>
      <c r="F93" s="40">
        <v>228.3</v>
      </c>
      <c r="G93" s="40">
        <v>257.3</v>
      </c>
      <c r="H93" s="40">
        <v>278.10000000000002</v>
      </c>
      <c r="I93" s="40">
        <v>296.10000000000002</v>
      </c>
      <c r="J93" s="40">
        <v>315.60000000000002</v>
      </c>
      <c r="K93" s="40">
        <v>351.7</v>
      </c>
      <c r="L93" s="40">
        <v>358.9</v>
      </c>
      <c r="M93" s="40">
        <v>393.4</v>
      </c>
      <c r="N93" s="40">
        <v>415</v>
      </c>
      <c r="O93" s="40">
        <v>416.1</v>
      </c>
      <c r="P93" s="40">
        <v>438.7</v>
      </c>
      <c r="Q93" s="40">
        <v>436.73204270999997</v>
      </c>
      <c r="R93" s="40">
        <v>413.81124675000001</v>
      </c>
      <c r="S93" s="40">
        <v>414.55717750000002</v>
      </c>
      <c r="T93" s="40">
        <v>418.70402783999998</v>
      </c>
      <c r="U93" s="40">
        <v>416.42092150000002</v>
      </c>
      <c r="V93" s="40">
        <v>423.54506608000003</v>
      </c>
      <c r="W93" s="40">
        <v>429.25330057999997</v>
      </c>
      <c r="X93" s="40">
        <v>387.84</v>
      </c>
      <c r="Y93" s="159"/>
      <c r="Z93" s="159"/>
    </row>
    <row r="94" spans="1:26" ht="12.75" customHeight="1" x14ac:dyDescent="0.2">
      <c r="A94" s="79" t="s">
        <v>32</v>
      </c>
      <c r="B94" s="41">
        <v>71.5</v>
      </c>
      <c r="C94" s="41">
        <v>76.599999999999994</v>
      </c>
      <c r="D94" s="41">
        <v>79.900000000000006</v>
      </c>
      <c r="E94" s="41">
        <v>85.9</v>
      </c>
      <c r="F94" s="41">
        <v>91.8</v>
      </c>
      <c r="G94" s="41">
        <v>94.5</v>
      </c>
      <c r="H94" s="41">
        <v>101.4</v>
      </c>
      <c r="I94" s="41">
        <v>107.1</v>
      </c>
      <c r="J94" s="41">
        <v>113.3</v>
      </c>
      <c r="K94" s="41">
        <v>124.6</v>
      </c>
      <c r="L94" s="41">
        <v>120.2</v>
      </c>
      <c r="M94" s="41">
        <v>121.3</v>
      </c>
      <c r="N94" s="41">
        <v>121.1</v>
      </c>
      <c r="O94" s="41">
        <v>123.1</v>
      </c>
      <c r="P94" s="41">
        <v>134.19999999999999</v>
      </c>
      <c r="Q94" s="41">
        <v>135.30266832000001</v>
      </c>
      <c r="R94" s="41">
        <v>132.47295679999999</v>
      </c>
      <c r="S94" s="41">
        <v>132.43930510000001</v>
      </c>
      <c r="T94" s="41">
        <v>136.87611226999999</v>
      </c>
      <c r="U94" s="41">
        <v>135.56499144</v>
      </c>
      <c r="V94" s="41">
        <v>137.02161710999999</v>
      </c>
      <c r="W94" s="41">
        <v>130.09176880999999</v>
      </c>
      <c r="X94" s="41">
        <v>123.59</v>
      </c>
      <c r="Y94" s="159"/>
      <c r="Z94" s="159"/>
    </row>
    <row r="95" spans="1:26" x14ac:dyDescent="0.2">
      <c r="A95" s="79" t="s">
        <v>33</v>
      </c>
      <c r="B95" s="41">
        <v>122.8</v>
      </c>
      <c r="C95" s="41">
        <v>114.6</v>
      </c>
      <c r="D95" s="41">
        <v>122.4</v>
      </c>
      <c r="E95" s="41">
        <v>129.19999999999999</v>
      </c>
      <c r="F95" s="41">
        <v>136.5</v>
      </c>
      <c r="G95" s="41">
        <v>162.69999999999999</v>
      </c>
      <c r="H95" s="41">
        <v>176.8</v>
      </c>
      <c r="I95" s="41">
        <v>189</v>
      </c>
      <c r="J95" s="41">
        <v>202.3</v>
      </c>
      <c r="K95" s="41">
        <v>227.1</v>
      </c>
      <c r="L95" s="41">
        <v>238.6</v>
      </c>
      <c r="M95" s="41">
        <v>257.39999999999998</v>
      </c>
      <c r="N95" s="41">
        <v>269.60000000000002</v>
      </c>
      <c r="O95" s="41">
        <v>262.39999999999998</v>
      </c>
      <c r="P95" s="41">
        <v>272.89999999999998</v>
      </c>
      <c r="Q95" s="41">
        <v>268.84743435000001</v>
      </c>
      <c r="R95" s="41">
        <v>248.40188891</v>
      </c>
      <c r="S95" s="41">
        <v>250.65993821999999</v>
      </c>
      <c r="T95" s="41">
        <v>247.98746904000001</v>
      </c>
      <c r="U95" s="41">
        <v>247.03626498</v>
      </c>
      <c r="V95" s="41">
        <v>252.16433921000001</v>
      </c>
      <c r="W95" s="41">
        <v>268.17616930000003</v>
      </c>
      <c r="X95" s="41">
        <v>231.25</v>
      </c>
      <c r="Y95" s="159"/>
      <c r="Z95" s="159"/>
    </row>
    <row r="96" spans="1:26" x14ac:dyDescent="0.2">
      <c r="A96" s="103" t="s">
        <v>130</v>
      </c>
      <c r="B96" s="41"/>
      <c r="C96" s="41"/>
      <c r="D96" s="41"/>
      <c r="E96" s="41"/>
      <c r="F96" s="41"/>
      <c r="G96" s="41"/>
      <c r="H96" s="41"/>
      <c r="I96" s="41"/>
      <c r="J96" s="41"/>
      <c r="K96" s="41"/>
      <c r="L96" s="41"/>
      <c r="M96" s="41">
        <v>14.7</v>
      </c>
      <c r="N96" s="41">
        <v>24.3</v>
      </c>
      <c r="O96" s="41">
        <v>30.5</v>
      </c>
      <c r="P96" s="41">
        <v>31.7</v>
      </c>
      <c r="Q96" s="41">
        <v>32.581940037000003</v>
      </c>
      <c r="R96" s="41">
        <v>32.936401046999997</v>
      </c>
      <c r="S96" s="41">
        <v>31.457934177999999</v>
      </c>
      <c r="T96" s="41">
        <v>33.840446532999998</v>
      </c>
      <c r="U96" s="41">
        <v>33.819665074</v>
      </c>
      <c r="V96" s="41">
        <v>34.359109764999999</v>
      </c>
      <c r="W96" s="41">
        <v>30.985362468999998</v>
      </c>
      <c r="X96" s="41">
        <v>33</v>
      </c>
      <c r="Y96" s="159"/>
      <c r="Z96" s="159"/>
    </row>
    <row r="97" spans="1:34" ht="20.45" customHeight="1" thickBot="1" x14ac:dyDescent="0.25">
      <c r="A97" s="144" t="s">
        <v>137</v>
      </c>
      <c r="B97" s="92">
        <v>14610.5</v>
      </c>
      <c r="C97" s="92">
        <v>15352.9</v>
      </c>
      <c r="D97" s="92">
        <v>16132.9</v>
      </c>
      <c r="E97" s="92">
        <v>16730.400000000001</v>
      </c>
      <c r="F97" s="92">
        <v>17280.2</v>
      </c>
      <c r="G97" s="92">
        <v>17959.900000000001</v>
      </c>
      <c r="H97" s="92">
        <v>18415.8</v>
      </c>
      <c r="I97" s="92">
        <v>18901.2</v>
      </c>
      <c r="J97" s="92">
        <v>19279</v>
      </c>
      <c r="K97" s="92">
        <v>19728.900000000001</v>
      </c>
      <c r="L97" s="92">
        <v>20071</v>
      </c>
      <c r="M97" s="92">
        <v>20668.400000000001</v>
      </c>
      <c r="N97" s="92">
        <v>21130.3</v>
      </c>
      <c r="O97" s="92">
        <v>21666</v>
      </c>
      <c r="P97" s="92">
        <v>21791.200000000001</v>
      </c>
      <c r="Q97" s="92">
        <v>21817.446238</v>
      </c>
      <c r="R97" s="92">
        <v>21878.093098000001</v>
      </c>
      <c r="S97" s="92">
        <v>22405.335330999998</v>
      </c>
      <c r="T97" s="92">
        <v>22688.343981999999</v>
      </c>
      <c r="U97" s="92">
        <v>23368.050446000001</v>
      </c>
      <c r="V97" s="92">
        <v>24230.425671000001</v>
      </c>
      <c r="W97" s="92">
        <v>25551.415991999998</v>
      </c>
      <c r="X97" s="92">
        <v>25925.609410000001</v>
      </c>
      <c r="Y97" s="159"/>
      <c r="Z97" s="159"/>
      <c r="AA97" s="88"/>
      <c r="AB97" s="88"/>
      <c r="AC97" s="88"/>
      <c r="AD97" s="88"/>
      <c r="AE97" s="88"/>
      <c r="AF97" s="88"/>
      <c r="AG97" s="88"/>
      <c r="AH97" s="88"/>
    </row>
    <row r="98" spans="1:34" ht="10.35" customHeight="1" thickTop="1" thickBot="1" x14ac:dyDescent="0.25">
      <c r="A98" s="116"/>
      <c r="B98" s="116"/>
      <c r="C98" s="122"/>
      <c r="D98" s="122"/>
      <c r="E98" s="122"/>
      <c r="F98" s="122"/>
      <c r="G98" s="122"/>
      <c r="H98" s="122"/>
      <c r="I98" s="122"/>
      <c r="J98" s="122"/>
      <c r="K98" s="122"/>
      <c r="L98" s="122"/>
      <c r="M98" s="122"/>
      <c r="N98" s="122"/>
      <c r="O98" s="122"/>
      <c r="P98" s="123"/>
      <c r="Q98" s="123"/>
      <c r="R98" s="123"/>
      <c r="S98" s="123"/>
      <c r="T98" s="123"/>
      <c r="U98" s="123"/>
      <c r="V98" s="123"/>
      <c r="W98" s="123"/>
      <c r="X98" s="123"/>
      <c r="Y98" s="157"/>
    </row>
    <row r="99" spans="1:34" ht="19.7" customHeight="1" thickTop="1" x14ac:dyDescent="0.2">
      <c r="A99" s="126"/>
      <c r="B99" s="111"/>
      <c r="C99" s="111"/>
      <c r="D99" s="111"/>
      <c r="E99" s="111"/>
      <c r="F99" s="111"/>
      <c r="G99" s="111"/>
      <c r="H99" s="111"/>
      <c r="I99" s="111"/>
      <c r="J99" s="111"/>
      <c r="K99" s="111"/>
      <c r="L99" s="111"/>
      <c r="M99" s="111"/>
      <c r="N99" s="111"/>
      <c r="O99" s="111"/>
      <c r="P99" s="124"/>
      <c r="Q99" s="124"/>
      <c r="R99" s="124"/>
      <c r="S99" s="124"/>
      <c r="T99" s="124"/>
      <c r="U99" s="124"/>
      <c r="V99" s="124"/>
      <c r="W99" s="124"/>
      <c r="X99" s="124"/>
      <c r="Y99" s="40"/>
    </row>
    <row r="100" spans="1:34" ht="26.25" customHeight="1" x14ac:dyDescent="0.2">
      <c r="A100" s="167" t="s">
        <v>217</v>
      </c>
      <c r="B100" s="170"/>
      <c r="C100" s="170"/>
      <c r="D100" s="170"/>
      <c r="E100" s="170"/>
      <c r="F100" s="170"/>
      <c r="G100" s="170"/>
      <c r="H100" s="170"/>
      <c r="I100" s="81"/>
      <c r="J100" s="81"/>
      <c r="K100" s="81"/>
      <c r="L100" s="81"/>
      <c r="M100" s="81"/>
      <c r="N100" s="81"/>
      <c r="O100" s="81"/>
      <c r="P100" s="81"/>
      <c r="Q100" s="81"/>
      <c r="R100" s="81"/>
      <c r="S100" s="81"/>
      <c r="T100" s="81"/>
      <c r="U100" s="81"/>
      <c r="V100" s="81"/>
      <c r="W100" s="81"/>
      <c r="X100" s="81"/>
      <c r="Y100" s="120"/>
    </row>
    <row r="101" spans="1:34" ht="33.75" customHeight="1" x14ac:dyDescent="0.2">
      <c r="A101" s="167" t="s">
        <v>216</v>
      </c>
      <c r="B101" s="169"/>
      <c r="C101" s="169"/>
      <c r="D101" s="169"/>
      <c r="E101" s="169"/>
      <c r="F101" s="169"/>
      <c r="G101" s="169"/>
      <c r="Y101" s="41"/>
    </row>
    <row r="102" spans="1:34" ht="30.75" customHeight="1" x14ac:dyDescent="0.2">
      <c r="A102" s="167" t="s">
        <v>215</v>
      </c>
      <c r="B102" s="170"/>
      <c r="C102" s="170"/>
      <c r="Y102" s="92"/>
      <c r="Z102" s="88"/>
      <c r="AA102" s="88"/>
    </row>
    <row r="103" spans="1:34" ht="73.5" customHeight="1" x14ac:dyDescent="0.2">
      <c r="A103" s="167" t="s">
        <v>218</v>
      </c>
      <c r="B103" s="169"/>
      <c r="C103" s="169"/>
      <c r="D103" s="169"/>
      <c r="Y103" s="124"/>
      <c r="Z103" s="88"/>
      <c r="AA103" s="88"/>
    </row>
    <row r="104" spans="1:34" ht="30.75" customHeight="1" x14ac:dyDescent="0.2">
      <c r="A104" s="167" t="s">
        <v>204</v>
      </c>
      <c r="B104" s="169"/>
      <c r="C104" s="169"/>
      <c r="D104" s="106"/>
      <c r="E104" s="106"/>
      <c r="F104" s="106"/>
      <c r="G104" s="106"/>
      <c r="H104" s="106"/>
      <c r="I104" s="106"/>
      <c r="J104" s="106"/>
      <c r="K104" s="106"/>
      <c r="L104" s="106"/>
      <c r="M104" s="106"/>
      <c r="N104" s="106"/>
      <c r="O104" s="106"/>
      <c r="P104" s="106"/>
      <c r="Y104" s="124"/>
      <c r="Z104" s="88"/>
      <c r="AA104" s="88"/>
    </row>
    <row r="105" spans="1:34" ht="36.75" customHeight="1" x14ac:dyDescent="0.2">
      <c r="A105" s="167" t="s">
        <v>205</v>
      </c>
      <c r="B105" s="169"/>
      <c r="C105" s="169"/>
      <c r="Y105" s="125"/>
      <c r="Z105" s="88"/>
      <c r="AA105" s="88"/>
    </row>
    <row r="106" spans="1:34" x14ac:dyDescent="0.2">
      <c r="Y106" s="106"/>
    </row>
    <row r="107" spans="1:34" x14ac:dyDescent="0.2">
      <c r="Y107" s="106"/>
    </row>
    <row r="108" spans="1:34" x14ac:dyDescent="0.2">
      <c r="Y108" s="129"/>
    </row>
    <row r="110" spans="1:34" x14ac:dyDescent="0.2">
      <c r="Y110" s="130"/>
    </row>
  </sheetData>
  <mergeCells count="6">
    <mergeCell ref="A104:C104"/>
    <mergeCell ref="A105:C105"/>
    <mergeCell ref="A102:C102"/>
    <mergeCell ref="A100:H100"/>
    <mergeCell ref="A101:G101"/>
    <mergeCell ref="A103:D103"/>
  </mergeCells>
  <phoneticPr fontId="3" type="noConversion"/>
  <pageMargins left="0.19685039370078741" right="0.19685039370078741" top="0.19685039370078741" bottom="0.59055118110236227" header="0.51181102362204722" footer="0.39370078740157483"/>
  <pageSetup paperSize="9" scale="34" orientation="landscape" verticalDpi="1200" r:id="rId1"/>
  <headerFooter alignWithMargins="0">
    <oddFooter>&amp;CTHL/SVT Tilastoraportti/FOS Statistikrapport/ OSF Statistical Report XX/2024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pageSetUpPr fitToPage="1"/>
  </sheetPr>
  <dimension ref="A1:X105"/>
  <sheetViews>
    <sheetView zoomScaleNormal="100" workbookViewId="0">
      <pane xSplit="1" ySplit="4" topLeftCell="B72" activePane="bottomRight" state="frozen"/>
      <selection pane="topRight" activeCell="B1" sqref="B1"/>
      <selection pane="bottomLeft" activeCell="A5" sqref="A5"/>
      <selection pane="bottomRight" activeCell="A74" sqref="A74"/>
    </sheetView>
  </sheetViews>
  <sheetFormatPr defaultColWidth="8.85546875" defaultRowHeight="12.75" x14ac:dyDescent="0.2"/>
  <cols>
    <col min="1" max="1" width="74" style="11" customWidth="1"/>
    <col min="2" max="9" width="9.5703125" style="11" customWidth="1"/>
    <col min="10" max="15" width="8.85546875" style="11"/>
    <col min="16" max="16" width="9.42578125" style="11" customWidth="1"/>
    <col min="17" max="19" width="8.85546875" style="11"/>
    <col min="20" max="20" width="8.85546875" style="11" customWidth="1"/>
    <col min="21" max="16384" width="8.85546875" style="11"/>
  </cols>
  <sheetData>
    <row r="1" spans="1:24" ht="30" customHeight="1" thickBot="1" x14ac:dyDescent="0.25">
      <c r="A1" s="63" t="s">
        <v>224</v>
      </c>
      <c r="B1" s="49"/>
      <c r="C1" s="49"/>
      <c r="D1" s="49"/>
      <c r="E1" s="49"/>
      <c r="F1" s="49"/>
      <c r="G1" s="49"/>
      <c r="H1" s="49"/>
      <c r="I1" s="49"/>
      <c r="J1" s="49"/>
      <c r="K1" s="49"/>
      <c r="L1" s="49"/>
      <c r="M1" s="49"/>
      <c r="N1" s="49"/>
      <c r="O1" s="49"/>
      <c r="P1" s="49"/>
      <c r="Q1" s="49"/>
      <c r="R1" s="49"/>
      <c r="S1" s="49"/>
      <c r="T1" s="49"/>
      <c r="U1" s="49"/>
      <c r="V1" s="49"/>
      <c r="W1" s="49"/>
      <c r="X1" s="49"/>
    </row>
    <row r="2" spans="1:24" s="30" customFormat="1" ht="6" customHeight="1" thickTop="1" x14ac:dyDescent="0.25">
      <c r="A2" s="50"/>
      <c r="B2" s="51"/>
      <c r="C2" s="51"/>
      <c r="D2" s="51"/>
      <c r="E2" s="51"/>
      <c r="F2" s="51"/>
      <c r="G2" s="51"/>
      <c r="H2" s="51"/>
      <c r="I2" s="51"/>
      <c r="J2" s="51"/>
      <c r="K2" s="51"/>
      <c r="L2" s="51"/>
      <c r="M2" s="51"/>
      <c r="N2" s="51"/>
      <c r="O2" s="51"/>
      <c r="P2" s="51"/>
      <c r="Q2" s="51"/>
      <c r="R2" s="51"/>
      <c r="S2" s="51"/>
      <c r="T2" s="51"/>
      <c r="U2" s="51"/>
      <c r="V2" s="51"/>
      <c r="W2" s="51"/>
      <c r="X2" s="51"/>
    </row>
    <row r="3" spans="1:24" s="26" customFormat="1" ht="15.75" x14ac:dyDescent="0.2">
      <c r="A3" s="52" t="s">
        <v>0</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53">
        <v>2015</v>
      </c>
      <c r="R3" s="53">
        <v>2016</v>
      </c>
      <c r="S3" s="53">
        <v>2017</v>
      </c>
      <c r="T3" s="53">
        <v>2018</v>
      </c>
      <c r="U3" s="53">
        <v>2019</v>
      </c>
      <c r="V3" s="53">
        <v>2020</v>
      </c>
      <c r="W3" s="53">
        <v>2021</v>
      </c>
      <c r="X3" s="53">
        <v>2022</v>
      </c>
    </row>
    <row r="4" spans="1:24" ht="6" customHeight="1" x14ac:dyDescent="0.2">
      <c r="A4" s="31"/>
      <c r="B4" s="137"/>
      <c r="C4" s="137"/>
      <c r="D4" s="137"/>
      <c r="E4" s="137"/>
      <c r="F4" s="137"/>
      <c r="G4" s="137"/>
      <c r="H4" s="137"/>
      <c r="I4" s="137"/>
      <c r="J4" s="137"/>
      <c r="K4" s="137"/>
      <c r="L4" s="137"/>
      <c r="M4" s="137"/>
    </row>
    <row r="5" spans="1:24" s="26" customFormat="1" ht="12.75" customHeight="1" x14ac:dyDescent="0.2">
      <c r="A5" s="78" t="s">
        <v>1</v>
      </c>
      <c r="B5" s="40">
        <v>31.7</v>
      </c>
      <c r="C5" s="40">
        <v>32</v>
      </c>
      <c r="D5" s="40">
        <v>32.200000000000003</v>
      </c>
      <c r="E5" s="40">
        <v>32.299999999999997</v>
      </c>
      <c r="F5" s="40">
        <v>31.9</v>
      </c>
      <c r="G5" s="40">
        <v>32</v>
      </c>
      <c r="H5" s="40">
        <v>32.1</v>
      </c>
      <c r="I5" s="40">
        <v>31.5</v>
      </c>
      <c r="J5" s="40">
        <v>31.5</v>
      </c>
      <c r="K5" s="40">
        <v>31.8</v>
      </c>
      <c r="L5" s="40">
        <v>32.4</v>
      </c>
      <c r="M5" s="40">
        <v>33.1</v>
      </c>
      <c r="N5" s="40">
        <v>33.4</v>
      </c>
      <c r="O5" s="40">
        <v>33.9</v>
      </c>
      <c r="P5" s="40">
        <v>33.799999999999997</v>
      </c>
      <c r="Q5" s="40">
        <v>34.5</v>
      </c>
      <c r="R5" s="40">
        <v>34.5</v>
      </c>
      <c r="S5" s="40">
        <v>35.6</v>
      </c>
      <c r="T5" s="40">
        <v>36.4</v>
      </c>
      <c r="U5" s="40">
        <v>36.5</v>
      </c>
      <c r="V5" s="40">
        <v>36.799999999999997</v>
      </c>
      <c r="W5" s="40">
        <v>34.299999999999997</v>
      </c>
      <c r="X5" s="40">
        <v>35.5</v>
      </c>
    </row>
    <row r="6" spans="1:24" s="26" customFormat="1" ht="12.75" customHeight="1" x14ac:dyDescent="0.2">
      <c r="A6" s="79" t="s">
        <v>184</v>
      </c>
      <c r="B6" s="41">
        <v>25.8</v>
      </c>
      <c r="C6" s="41">
        <v>26.5</v>
      </c>
      <c r="D6" s="41">
        <v>26.8</v>
      </c>
      <c r="E6" s="41">
        <v>26.7</v>
      </c>
      <c r="F6" s="41">
        <v>26.4</v>
      </c>
      <c r="G6" s="41">
        <v>26.6</v>
      </c>
      <c r="H6" s="41">
        <v>26.3</v>
      </c>
      <c r="I6" s="41">
        <v>26</v>
      </c>
      <c r="J6" s="41">
        <v>26</v>
      </c>
      <c r="K6" s="41">
        <v>26.6</v>
      </c>
      <c r="L6" s="41">
        <v>26.9</v>
      </c>
      <c r="M6" s="41">
        <v>27.7</v>
      </c>
      <c r="N6" s="41">
        <v>28.2</v>
      </c>
      <c r="O6" s="41">
        <v>28.7</v>
      </c>
      <c r="P6" s="41">
        <v>28.8</v>
      </c>
      <c r="Q6" s="41">
        <v>29.3</v>
      </c>
      <c r="R6" s="41">
        <v>28.9</v>
      </c>
      <c r="S6" s="41">
        <v>29.3</v>
      </c>
      <c r="T6" s="41">
        <v>30.2</v>
      </c>
      <c r="U6" s="41">
        <v>30.5</v>
      </c>
      <c r="V6" s="41">
        <v>31</v>
      </c>
      <c r="W6" s="41">
        <v>23.9</v>
      </c>
      <c r="X6" s="41">
        <v>25.1</v>
      </c>
    </row>
    <row r="7" spans="1:24" s="26" customFormat="1" ht="12.75" customHeight="1" x14ac:dyDescent="0.2">
      <c r="A7" s="79" t="s">
        <v>185</v>
      </c>
      <c r="B7" s="41">
        <v>18.3</v>
      </c>
      <c r="C7" s="41">
        <v>17.899999999999999</v>
      </c>
      <c r="D7" s="41">
        <v>18.7</v>
      </c>
      <c r="E7" s="41">
        <v>18.7</v>
      </c>
      <c r="F7" s="41">
        <v>17.399999999999999</v>
      </c>
      <c r="G7" s="41">
        <v>16.899999999999999</v>
      </c>
      <c r="H7" s="41">
        <v>16.100000000000001</v>
      </c>
      <c r="I7" s="41">
        <v>15.6</v>
      </c>
      <c r="J7" s="41">
        <v>15.9</v>
      </c>
      <c r="K7" s="41">
        <v>15.8</v>
      </c>
      <c r="L7" s="41">
        <v>15.8</v>
      </c>
      <c r="M7" s="41">
        <v>16.7</v>
      </c>
      <c r="N7" s="41">
        <v>16.7</v>
      </c>
      <c r="O7" s="41">
        <v>16.899999999999999</v>
      </c>
      <c r="P7" s="41">
        <v>16.8</v>
      </c>
      <c r="Q7" s="41">
        <v>16.2</v>
      </c>
      <c r="R7" s="41">
        <v>15.6</v>
      </c>
      <c r="S7" s="41">
        <v>14.9</v>
      </c>
      <c r="T7" s="41">
        <v>14.7</v>
      </c>
      <c r="U7" s="41">
        <v>14.4</v>
      </c>
      <c r="V7" s="41">
        <v>13.7</v>
      </c>
      <c r="W7" s="41">
        <v>11.2</v>
      </c>
      <c r="X7" s="41">
        <v>11.5</v>
      </c>
    </row>
    <row r="8" spans="1:24" s="26" customFormat="1" ht="12.75" customHeight="1" x14ac:dyDescent="0.2">
      <c r="A8" s="79" t="s">
        <v>186</v>
      </c>
      <c r="B8" s="41">
        <v>1.4</v>
      </c>
      <c r="C8" s="41">
        <v>1</v>
      </c>
      <c r="D8" s="41">
        <v>1.6</v>
      </c>
      <c r="E8" s="41">
        <v>1.5</v>
      </c>
      <c r="F8" s="41">
        <v>1.2</v>
      </c>
      <c r="G8" s="41">
        <v>1.3</v>
      </c>
      <c r="H8" s="41">
        <v>1.2</v>
      </c>
      <c r="I8" s="41">
        <v>1.2</v>
      </c>
      <c r="J8" s="41">
        <v>1.1000000000000001</v>
      </c>
      <c r="K8" s="41">
        <v>1.1000000000000001</v>
      </c>
      <c r="L8" s="41">
        <v>1.1000000000000001</v>
      </c>
      <c r="M8" s="41">
        <v>1.2</v>
      </c>
      <c r="N8" s="41">
        <v>1.2</v>
      </c>
      <c r="O8" s="41">
        <v>1.2</v>
      </c>
      <c r="P8" s="41">
        <v>1.2</v>
      </c>
      <c r="Q8" s="41">
        <v>1.2</v>
      </c>
      <c r="R8" s="41">
        <v>1.2</v>
      </c>
      <c r="S8" s="41">
        <v>1.3</v>
      </c>
      <c r="T8" s="41">
        <v>1.3</v>
      </c>
      <c r="U8" s="41">
        <v>1.5</v>
      </c>
      <c r="V8" s="41">
        <v>0.8</v>
      </c>
      <c r="W8" s="41">
        <v>0.7</v>
      </c>
      <c r="X8" s="41">
        <v>0.9</v>
      </c>
    </row>
    <row r="9" spans="1:24" s="26" customFormat="1" ht="12.75" customHeight="1" x14ac:dyDescent="0.2">
      <c r="A9" s="79" t="s">
        <v>187</v>
      </c>
      <c r="B9" s="41">
        <v>6.1</v>
      </c>
      <c r="C9" s="41">
        <v>7.6</v>
      </c>
      <c r="D9" s="41">
        <v>6.5</v>
      </c>
      <c r="E9" s="41">
        <v>6.4</v>
      </c>
      <c r="F9" s="41">
        <v>7.9</v>
      </c>
      <c r="G9" s="41">
        <v>8.5</v>
      </c>
      <c r="H9" s="41">
        <v>9</v>
      </c>
      <c r="I9" s="41">
        <v>9.1999999999999993</v>
      </c>
      <c r="J9" s="41">
        <v>9</v>
      </c>
      <c r="K9" s="41">
        <v>9.6999999999999993</v>
      </c>
      <c r="L9" s="41">
        <v>10</v>
      </c>
      <c r="M9" s="41">
        <v>9.9</v>
      </c>
      <c r="N9" s="41">
        <v>10.3</v>
      </c>
      <c r="O9" s="41">
        <v>10.6</v>
      </c>
      <c r="P9" s="41">
        <v>10.7</v>
      </c>
      <c r="Q9" s="41">
        <v>11.8</v>
      </c>
      <c r="R9" s="41">
        <v>12.1</v>
      </c>
      <c r="S9" s="41">
        <v>13.1</v>
      </c>
      <c r="T9" s="41">
        <v>14.2</v>
      </c>
      <c r="U9" s="41">
        <v>14.6</v>
      </c>
      <c r="V9" s="41">
        <v>16.5</v>
      </c>
      <c r="W9" s="41">
        <v>12</v>
      </c>
      <c r="X9" s="41">
        <v>12.7</v>
      </c>
    </row>
    <row r="10" spans="1:24" ht="12.75" customHeight="1" x14ac:dyDescent="0.2">
      <c r="A10" s="79" t="s">
        <v>188</v>
      </c>
      <c r="B10" s="41">
        <v>5.3</v>
      </c>
      <c r="C10" s="41">
        <v>4.7</v>
      </c>
      <c r="D10" s="41">
        <v>4.5</v>
      </c>
      <c r="E10" s="41">
        <v>4.7</v>
      </c>
      <c r="F10" s="41">
        <v>4.5999999999999996</v>
      </c>
      <c r="G10" s="41">
        <v>4.3</v>
      </c>
      <c r="H10" s="41">
        <v>4.7</v>
      </c>
      <c r="I10" s="41">
        <v>4.5999999999999996</v>
      </c>
      <c r="J10" s="41">
        <v>4.4000000000000004</v>
      </c>
      <c r="K10" s="41">
        <v>4.2</v>
      </c>
      <c r="L10" s="41">
        <v>4.0999999999999996</v>
      </c>
      <c r="M10" s="41">
        <v>4</v>
      </c>
      <c r="N10" s="41">
        <v>3.9</v>
      </c>
      <c r="O10" s="41">
        <v>3.8</v>
      </c>
      <c r="P10" s="41">
        <v>3.7</v>
      </c>
      <c r="Q10" s="41">
        <v>3.7</v>
      </c>
      <c r="R10" s="41">
        <v>3.8</v>
      </c>
      <c r="S10" s="41">
        <v>4.2</v>
      </c>
      <c r="T10" s="41">
        <v>4.2</v>
      </c>
      <c r="U10" s="41">
        <v>4</v>
      </c>
      <c r="V10" s="41">
        <v>3.9</v>
      </c>
      <c r="W10" s="41">
        <v>3.9</v>
      </c>
      <c r="X10" s="41">
        <v>3.9</v>
      </c>
    </row>
    <row r="11" spans="1:24" ht="12.75" customHeight="1" x14ac:dyDescent="0.2">
      <c r="A11" s="79" t="s">
        <v>189</v>
      </c>
      <c r="B11" s="41">
        <v>4.0999999999999996</v>
      </c>
      <c r="C11" s="41">
        <v>3.6</v>
      </c>
      <c r="D11" s="41">
        <v>3.4</v>
      </c>
      <c r="E11" s="41">
        <v>3.5</v>
      </c>
      <c r="F11" s="41">
        <v>3.3</v>
      </c>
      <c r="G11" s="41">
        <v>3.1</v>
      </c>
      <c r="H11" s="41">
        <v>3.2</v>
      </c>
      <c r="I11" s="41">
        <v>3</v>
      </c>
      <c r="J11" s="41">
        <v>2.8</v>
      </c>
      <c r="K11" s="41">
        <v>2.6</v>
      </c>
      <c r="L11" s="41">
        <v>2.5</v>
      </c>
      <c r="M11" s="41">
        <v>2.2000000000000002</v>
      </c>
      <c r="N11" s="41">
        <v>2.1</v>
      </c>
      <c r="O11" s="41">
        <v>2</v>
      </c>
      <c r="P11" s="41">
        <v>1.9</v>
      </c>
      <c r="Q11" s="41">
        <v>1.7</v>
      </c>
      <c r="R11" s="41">
        <v>1.8</v>
      </c>
      <c r="S11" s="41">
        <v>2.2000000000000002</v>
      </c>
      <c r="T11" s="41">
        <v>2.2000000000000002</v>
      </c>
      <c r="U11" s="41">
        <v>2.1</v>
      </c>
      <c r="V11" s="41">
        <v>1.9</v>
      </c>
      <c r="W11" s="41">
        <v>2</v>
      </c>
      <c r="X11" s="41">
        <v>2</v>
      </c>
    </row>
    <row r="12" spans="1:24" ht="12.75" customHeight="1" x14ac:dyDescent="0.2">
      <c r="A12" s="79" t="s">
        <v>190</v>
      </c>
      <c r="B12" s="41">
        <v>1.2</v>
      </c>
      <c r="C12" s="41">
        <v>1</v>
      </c>
      <c r="D12" s="41">
        <v>0.9</v>
      </c>
      <c r="E12" s="41">
        <v>0.9</v>
      </c>
      <c r="F12" s="41">
        <v>0.8</v>
      </c>
      <c r="G12" s="41">
        <v>0.7</v>
      </c>
      <c r="H12" s="41">
        <v>0.7</v>
      </c>
      <c r="I12" s="41">
        <v>0.7</v>
      </c>
      <c r="J12" s="41">
        <v>0.6</v>
      </c>
      <c r="K12" s="41">
        <v>0.5</v>
      </c>
      <c r="L12" s="41">
        <v>0.5</v>
      </c>
      <c r="M12" s="41">
        <v>0.4</v>
      </c>
      <c r="N12" s="41">
        <v>0.4</v>
      </c>
      <c r="O12" s="41">
        <v>0.3</v>
      </c>
      <c r="P12" s="41">
        <v>0.3</v>
      </c>
      <c r="Q12" s="41">
        <v>0.3</v>
      </c>
      <c r="R12" s="41">
        <v>0.4</v>
      </c>
      <c r="S12" s="41">
        <v>0.3</v>
      </c>
      <c r="T12" s="41">
        <v>0.3</v>
      </c>
      <c r="U12" s="41">
        <v>0.3</v>
      </c>
      <c r="V12" s="41">
        <v>0.3</v>
      </c>
      <c r="W12" s="41">
        <v>0.5</v>
      </c>
      <c r="X12" s="41">
        <v>0.5</v>
      </c>
    </row>
    <row r="13" spans="1:24" ht="12.75" customHeight="1" x14ac:dyDescent="0.2">
      <c r="A13" s="79" t="s">
        <v>191</v>
      </c>
      <c r="B13" s="41">
        <v>2.9</v>
      </c>
      <c r="C13" s="41">
        <v>2.5</v>
      </c>
      <c r="D13" s="41">
        <v>2.5</v>
      </c>
      <c r="E13" s="41">
        <v>2.6</v>
      </c>
      <c r="F13" s="41">
        <v>2.5</v>
      </c>
      <c r="G13" s="41">
        <v>2.4</v>
      </c>
      <c r="H13" s="41">
        <v>2.4</v>
      </c>
      <c r="I13" s="41">
        <v>2.2999999999999998</v>
      </c>
      <c r="J13" s="41">
        <v>2.2000000000000002</v>
      </c>
      <c r="K13" s="41">
        <v>2.1</v>
      </c>
      <c r="L13" s="41">
        <v>2</v>
      </c>
      <c r="M13" s="41">
        <v>1.8</v>
      </c>
      <c r="N13" s="41">
        <v>1.7</v>
      </c>
      <c r="O13" s="41">
        <v>1.6</v>
      </c>
      <c r="P13" s="41">
        <v>1.5</v>
      </c>
      <c r="Q13" s="41">
        <v>1.4</v>
      </c>
      <c r="R13" s="41">
        <v>1.4</v>
      </c>
      <c r="S13" s="41">
        <v>1.8</v>
      </c>
      <c r="T13" s="41">
        <v>1.8</v>
      </c>
      <c r="U13" s="41">
        <v>1.7</v>
      </c>
      <c r="V13" s="41">
        <v>1.6</v>
      </c>
      <c r="W13" s="41">
        <v>1.5</v>
      </c>
      <c r="X13" s="41">
        <v>1.4</v>
      </c>
    </row>
    <row r="14" spans="1:24" ht="12.75" customHeight="1" x14ac:dyDescent="0.2">
      <c r="A14" s="79" t="s">
        <v>192</v>
      </c>
      <c r="B14" s="41">
        <v>1.2</v>
      </c>
      <c r="C14" s="41">
        <v>1.1000000000000001</v>
      </c>
      <c r="D14" s="41">
        <v>1.1000000000000001</v>
      </c>
      <c r="E14" s="41">
        <v>1.2</v>
      </c>
      <c r="F14" s="41">
        <v>1.2</v>
      </c>
      <c r="G14" s="41">
        <v>1.2</v>
      </c>
      <c r="H14" s="41">
        <v>1.5</v>
      </c>
      <c r="I14" s="41">
        <v>1.5</v>
      </c>
      <c r="J14" s="41">
        <v>1.5</v>
      </c>
      <c r="K14" s="41">
        <v>1.5</v>
      </c>
      <c r="L14" s="41">
        <v>1.6</v>
      </c>
      <c r="M14" s="41">
        <v>1.7</v>
      </c>
      <c r="N14" s="41">
        <v>1.7</v>
      </c>
      <c r="O14" s="41">
        <v>1.8</v>
      </c>
      <c r="P14" s="41">
        <v>1.8</v>
      </c>
      <c r="Q14" s="41">
        <v>1.9</v>
      </c>
      <c r="R14" s="41">
        <v>2</v>
      </c>
      <c r="S14" s="41">
        <v>2</v>
      </c>
      <c r="T14" s="41">
        <v>2</v>
      </c>
      <c r="U14" s="41">
        <v>2</v>
      </c>
      <c r="V14" s="41">
        <v>2</v>
      </c>
      <c r="W14" s="41">
        <v>1.9</v>
      </c>
      <c r="X14" s="41">
        <v>1.9</v>
      </c>
    </row>
    <row r="15" spans="1:24" ht="12.75" customHeight="1" x14ac:dyDescent="0.2">
      <c r="A15" s="79" t="s">
        <v>193</v>
      </c>
      <c r="B15" s="41">
        <v>0</v>
      </c>
      <c r="C15" s="41">
        <v>0</v>
      </c>
      <c r="D15" s="41">
        <v>0.1</v>
      </c>
      <c r="E15" s="41">
        <v>0.1</v>
      </c>
      <c r="F15" s="41">
        <v>0</v>
      </c>
      <c r="G15" s="41">
        <v>0</v>
      </c>
      <c r="H15" s="41">
        <v>0</v>
      </c>
      <c r="I15" s="41">
        <v>0</v>
      </c>
      <c r="J15" s="41">
        <v>0</v>
      </c>
      <c r="K15" s="41">
        <v>0</v>
      </c>
      <c r="L15" s="41">
        <v>0</v>
      </c>
      <c r="M15" s="41">
        <v>0</v>
      </c>
      <c r="N15" s="41">
        <v>0</v>
      </c>
      <c r="O15" s="41">
        <v>0</v>
      </c>
      <c r="P15" s="41">
        <v>0</v>
      </c>
      <c r="Q15" s="41">
        <v>0</v>
      </c>
      <c r="R15" s="41">
        <v>0</v>
      </c>
      <c r="S15" s="41">
        <v>0</v>
      </c>
      <c r="T15" s="41">
        <v>0</v>
      </c>
      <c r="U15" s="41">
        <v>0</v>
      </c>
      <c r="V15" s="41">
        <v>0</v>
      </c>
      <c r="W15" s="41">
        <v>0</v>
      </c>
      <c r="X15" s="41">
        <v>0</v>
      </c>
    </row>
    <row r="16" spans="1:24" ht="12.75" customHeight="1" x14ac:dyDescent="0.2">
      <c r="A16" s="79" t="s">
        <v>194</v>
      </c>
      <c r="B16" s="40"/>
      <c r="C16" s="40"/>
      <c r="D16" s="40"/>
      <c r="E16" s="40"/>
      <c r="F16" s="40"/>
      <c r="G16" s="40"/>
      <c r="H16" s="40"/>
      <c r="I16" s="40"/>
      <c r="J16" s="40"/>
      <c r="K16" s="40"/>
      <c r="L16" s="40"/>
      <c r="M16" s="40"/>
      <c r="N16" s="40"/>
      <c r="O16" s="40"/>
      <c r="P16" s="40"/>
      <c r="Q16" s="40"/>
      <c r="R16" s="40"/>
      <c r="S16" s="40"/>
      <c r="T16" s="40"/>
      <c r="U16" s="40"/>
      <c r="V16" s="40"/>
      <c r="W16" s="41">
        <v>3.5</v>
      </c>
      <c r="X16" s="41">
        <v>3.3</v>
      </c>
    </row>
    <row r="17" spans="1:24" ht="12.75" customHeight="1" x14ac:dyDescent="0.2">
      <c r="A17" s="79" t="s">
        <v>195</v>
      </c>
      <c r="B17" s="40"/>
      <c r="C17" s="40"/>
      <c r="D17" s="40"/>
      <c r="E17" s="40"/>
      <c r="F17" s="40"/>
      <c r="G17" s="40"/>
      <c r="H17" s="40"/>
      <c r="I17" s="40"/>
      <c r="J17" s="40"/>
      <c r="K17" s="40"/>
      <c r="L17" s="40"/>
      <c r="M17" s="40"/>
      <c r="N17" s="40"/>
      <c r="O17" s="40"/>
      <c r="P17" s="40"/>
      <c r="Q17" s="40"/>
      <c r="R17" s="40"/>
      <c r="S17" s="40"/>
      <c r="T17" s="40"/>
      <c r="U17" s="40"/>
      <c r="V17" s="40"/>
      <c r="W17" s="41">
        <v>1.6</v>
      </c>
      <c r="X17" s="41">
        <v>1.7</v>
      </c>
    </row>
    <row r="18" spans="1:24" ht="12.75" customHeight="1" x14ac:dyDescent="0.2">
      <c r="A18" s="79" t="s">
        <v>196</v>
      </c>
      <c r="B18" s="41"/>
      <c r="C18" s="41"/>
      <c r="D18" s="41"/>
      <c r="E18" s="41"/>
      <c r="F18" s="41"/>
      <c r="G18" s="41"/>
      <c r="H18" s="41"/>
      <c r="I18" s="41"/>
      <c r="J18" s="41"/>
      <c r="K18" s="41"/>
      <c r="L18" s="41"/>
      <c r="M18" s="41"/>
      <c r="N18" s="41"/>
      <c r="O18" s="41"/>
      <c r="P18" s="41"/>
      <c r="Q18" s="41"/>
      <c r="R18" s="41"/>
      <c r="S18" s="41"/>
      <c r="T18" s="41"/>
      <c r="U18" s="41"/>
      <c r="V18" s="41"/>
      <c r="W18" s="41">
        <v>1.3</v>
      </c>
      <c r="X18" s="41">
        <v>1.4</v>
      </c>
    </row>
    <row r="19" spans="1:24" ht="12.75" customHeight="1" x14ac:dyDescent="0.2">
      <c r="A19" s="79" t="s">
        <v>197</v>
      </c>
      <c r="B19" s="41"/>
      <c r="C19" s="41"/>
      <c r="D19" s="41"/>
      <c r="E19" s="41"/>
      <c r="F19" s="41"/>
      <c r="G19" s="41"/>
      <c r="H19" s="41"/>
      <c r="I19" s="41"/>
      <c r="J19" s="41"/>
      <c r="K19" s="41"/>
      <c r="L19" s="41"/>
      <c r="M19" s="41"/>
      <c r="N19" s="41"/>
      <c r="O19" s="41"/>
      <c r="P19" s="41"/>
      <c r="Q19" s="41"/>
      <c r="R19" s="41"/>
      <c r="S19" s="41"/>
      <c r="T19" s="41"/>
      <c r="U19" s="41"/>
      <c r="V19" s="41"/>
      <c r="W19" s="41">
        <v>0.3</v>
      </c>
      <c r="X19" s="41">
        <v>0.3</v>
      </c>
    </row>
    <row r="20" spans="1:24" ht="12.75" customHeight="1" x14ac:dyDescent="0.2">
      <c r="A20" s="79" t="s">
        <v>206</v>
      </c>
      <c r="B20" s="41">
        <v>0.6</v>
      </c>
      <c r="C20" s="41">
        <v>0.8</v>
      </c>
      <c r="D20" s="41">
        <v>0.9</v>
      </c>
      <c r="E20" s="41">
        <v>0.9</v>
      </c>
      <c r="F20" s="41">
        <v>0.9</v>
      </c>
      <c r="G20" s="41">
        <v>1</v>
      </c>
      <c r="H20" s="41">
        <v>1.1000000000000001</v>
      </c>
      <c r="I20" s="41">
        <v>1</v>
      </c>
      <c r="J20" s="41">
        <v>1</v>
      </c>
      <c r="K20" s="41">
        <v>1</v>
      </c>
      <c r="L20" s="41">
        <v>1.3</v>
      </c>
      <c r="M20" s="41">
        <v>1.4</v>
      </c>
      <c r="N20" s="41">
        <v>1.3</v>
      </c>
      <c r="O20" s="41">
        <v>1.5</v>
      </c>
      <c r="P20" s="41">
        <v>1.4</v>
      </c>
      <c r="Q20" s="41">
        <v>1.5</v>
      </c>
      <c r="R20" s="41">
        <v>1.8</v>
      </c>
      <c r="S20" s="41">
        <v>2</v>
      </c>
      <c r="T20" s="41">
        <v>2</v>
      </c>
      <c r="U20" s="41">
        <v>1.9</v>
      </c>
      <c r="V20" s="41">
        <v>2</v>
      </c>
      <c r="W20" s="41">
        <v>1.5</v>
      </c>
      <c r="X20" s="41">
        <v>1.4</v>
      </c>
    </row>
    <row r="21" spans="1:24" ht="14.45" customHeight="1" x14ac:dyDescent="0.2">
      <c r="A21" s="78" t="s">
        <v>125</v>
      </c>
      <c r="B21" s="40">
        <v>17.899999999999999</v>
      </c>
      <c r="C21" s="40">
        <v>17.7</v>
      </c>
      <c r="D21" s="40">
        <v>17.600000000000001</v>
      </c>
      <c r="E21" s="40">
        <v>17.5</v>
      </c>
      <c r="F21" s="40">
        <v>17.600000000000001</v>
      </c>
      <c r="G21" s="40">
        <v>17.5</v>
      </c>
      <c r="H21" s="40">
        <v>17.600000000000001</v>
      </c>
      <c r="I21" s="40">
        <v>17.3</v>
      </c>
      <c r="J21" s="40">
        <v>17.600000000000001</v>
      </c>
      <c r="K21" s="40">
        <v>17</v>
      </c>
      <c r="L21" s="40">
        <v>16.600000000000001</v>
      </c>
      <c r="M21" s="40">
        <v>16.5</v>
      </c>
      <c r="N21" s="40">
        <v>16.399999999999999</v>
      </c>
      <c r="O21" s="40">
        <v>15.8</v>
      </c>
      <c r="P21" s="40">
        <v>15.5</v>
      </c>
      <c r="Q21" s="40">
        <v>13.9</v>
      </c>
      <c r="R21" s="40">
        <v>13.5</v>
      </c>
      <c r="S21" s="40">
        <v>13.3</v>
      </c>
      <c r="T21" s="40">
        <v>12.8</v>
      </c>
      <c r="U21" s="40">
        <v>13</v>
      </c>
      <c r="V21" s="40">
        <v>13.5</v>
      </c>
      <c r="W21" s="40">
        <v>15.2</v>
      </c>
      <c r="X21" s="40">
        <v>14.3</v>
      </c>
    </row>
    <row r="22" spans="1:24" ht="12.75" customHeight="1" x14ac:dyDescent="0.2">
      <c r="A22" s="79" t="s">
        <v>2</v>
      </c>
      <c r="B22" s="41">
        <v>6.8</v>
      </c>
      <c r="C22" s="41">
        <v>6.7</v>
      </c>
      <c r="D22" s="41">
        <v>6.5</v>
      </c>
      <c r="E22" s="41">
        <v>6.7</v>
      </c>
      <c r="F22" s="41">
        <v>6.6</v>
      </c>
      <c r="G22" s="41">
        <v>6.7</v>
      </c>
      <c r="H22" s="41">
        <v>6.3</v>
      </c>
      <c r="I22" s="41">
        <v>6.5</v>
      </c>
      <c r="J22" s="41">
        <v>6.7</v>
      </c>
      <c r="K22" s="41">
        <v>6.6</v>
      </c>
      <c r="L22" s="41">
        <v>6</v>
      </c>
      <c r="M22" s="41">
        <v>5.8</v>
      </c>
      <c r="N22" s="41">
        <v>5.7</v>
      </c>
      <c r="O22" s="41">
        <v>5.3</v>
      </c>
      <c r="P22" s="41">
        <v>4.9000000000000004</v>
      </c>
      <c r="Q22" s="41">
        <v>4.2</v>
      </c>
      <c r="R22" s="41">
        <v>3.9</v>
      </c>
      <c r="S22" s="41">
        <v>3.7</v>
      </c>
      <c r="T22" s="41">
        <v>3.5</v>
      </c>
      <c r="U22" s="41">
        <v>3.6</v>
      </c>
      <c r="V22" s="41">
        <v>3.4</v>
      </c>
      <c r="W22" s="41">
        <v>3.4</v>
      </c>
      <c r="X22" s="41">
        <v>3.3</v>
      </c>
    </row>
    <row r="23" spans="1:24" s="27" customFormat="1" ht="12.75" customHeight="1" x14ac:dyDescent="0.2">
      <c r="A23" s="79" t="s">
        <v>3</v>
      </c>
      <c r="B23" s="41">
        <v>3.6</v>
      </c>
      <c r="C23" s="41">
        <v>3.5</v>
      </c>
      <c r="D23" s="41">
        <v>3.4</v>
      </c>
      <c r="E23" s="41">
        <v>3.6</v>
      </c>
      <c r="F23" s="41">
        <v>3.5</v>
      </c>
      <c r="G23" s="41">
        <v>3.6</v>
      </c>
      <c r="H23" s="41">
        <v>3.3</v>
      </c>
      <c r="I23" s="41">
        <v>3.3</v>
      </c>
      <c r="J23" s="41">
        <v>3.4</v>
      </c>
      <c r="K23" s="41">
        <v>3.2</v>
      </c>
      <c r="L23" s="41">
        <v>2.6</v>
      </c>
      <c r="M23" s="41">
        <v>2.5</v>
      </c>
      <c r="N23" s="41">
        <v>2.4</v>
      </c>
      <c r="O23" s="41">
        <v>2.1</v>
      </c>
      <c r="P23" s="41">
        <v>1.6</v>
      </c>
      <c r="Q23" s="41">
        <v>1.2</v>
      </c>
      <c r="R23" s="41">
        <v>0.9</v>
      </c>
      <c r="S23" s="41">
        <v>0.8</v>
      </c>
      <c r="T23" s="41">
        <v>0.6</v>
      </c>
      <c r="U23" s="41">
        <v>0.5</v>
      </c>
      <c r="V23" s="41">
        <v>0.6</v>
      </c>
      <c r="W23" s="41">
        <v>0.5</v>
      </c>
      <c r="X23" s="41">
        <v>0.4</v>
      </c>
    </row>
    <row r="24" spans="1:24" s="27" customFormat="1" ht="12.75" customHeight="1" x14ac:dyDescent="0.2">
      <c r="A24" s="79" t="s">
        <v>4</v>
      </c>
      <c r="B24" s="41">
        <v>3.2</v>
      </c>
      <c r="C24" s="41">
        <v>3.1</v>
      </c>
      <c r="D24" s="41">
        <v>3.1</v>
      </c>
      <c r="E24" s="41">
        <v>3.1</v>
      </c>
      <c r="F24" s="41">
        <v>3.1</v>
      </c>
      <c r="G24" s="41">
        <v>3.1</v>
      </c>
      <c r="H24" s="41">
        <v>3</v>
      </c>
      <c r="I24" s="41">
        <v>3.2</v>
      </c>
      <c r="J24" s="41">
        <v>3.3</v>
      </c>
      <c r="K24" s="41">
        <v>3.4</v>
      </c>
      <c r="L24" s="41">
        <v>3.4</v>
      </c>
      <c r="M24" s="41">
        <v>3.2</v>
      </c>
      <c r="N24" s="41">
        <v>3.3</v>
      </c>
      <c r="O24" s="41">
        <v>3.3</v>
      </c>
      <c r="P24" s="41">
        <v>3.3</v>
      </c>
      <c r="Q24" s="41">
        <v>3.1</v>
      </c>
      <c r="R24" s="41">
        <v>3</v>
      </c>
      <c r="S24" s="41">
        <v>2.9</v>
      </c>
      <c r="T24" s="41">
        <v>2.9</v>
      </c>
      <c r="U24" s="41">
        <v>3.1</v>
      </c>
      <c r="V24" s="41">
        <v>2.9</v>
      </c>
      <c r="W24" s="41">
        <v>2.9</v>
      </c>
      <c r="X24" s="41">
        <v>2.9</v>
      </c>
    </row>
    <row r="25" spans="1:24" s="27" customFormat="1" ht="12.75" customHeight="1" x14ac:dyDescent="0.2">
      <c r="A25" s="79" t="s">
        <v>5</v>
      </c>
      <c r="B25" s="41">
        <v>1.6</v>
      </c>
      <c r="C25" s="41">
        <v>1.5</v>
      </c>
      <c r="D25" s="41">
        <v>1.5</v>
      </c>
      <c r="E25" s="41">
        <v>1.4</v>
      </c>
      <c r="F25" s="41">
        <v>1.5</v>
      </c>
      <c r="G25" s="41">
        <v>1.4</v>
      </c>
      <c r="H25" s="41">
        <v>1.4</v>
      </c>
      <c r="I25" s="41">
        <v>1.4</v>
      </c>
      <c r="J25" s="41">
        <v>1.5</v>
      </c>
      <c r="K25" s="41">
        <v>1.6</v>
      </c>
      <c r="L25" s="41">
        <v>1.5</v>
      </c>
      <c r="M25" s="41">
        <v>1.5</v>
      </c>
      <c r="N25" s="41">
        <v>1.5</v>
      </c>
      <c r="O25" s="41">
        <v>1.5</v>
      </c>
      <c r="P25" s="41">
        <v>1.5</v>
      </c>
      <c r="Q25" s="41">
        <v>1.5</v>
      </c>
      <c r="R25" s="41">
        <v>1.5</v>
      </c>
      <c r="S25" s="41">
        <v>1.6</v>
      </c>
      <c r="T25" s="41">
        <v>1.6</v>
      </c>
      <c r="U25" s="41">
        <v>1.7</v>
      </c>
      <c r="V25" s="41">
        <v>1.4</v>
      </c>
      <c r="W25" s="41">
        <v>1.5</v>
      </c>
      <c r="X25" s="41">
        <v>1.4</v>
      </c>
    </row>
    <row r="26" spans="1:24" s="27" customFormat="1" ht="12.75" customHeight="1" x14ac:dyDescent="0.2">
      <c r="A26" s="79" t="s">
        <v>177</v>
      </c>
      <c r="B26" s="41">
        <v>1.6</v>
      </c>
      <c r="C26" s="41">
        <v>1.6</v>
      </c>
      <c r="D26" s="41">
        <v>1.6</v>
      </c>
      <c r="E26" s="41">
        <v>1.6</v>
      </c>
      <c r="F26" s="41">
        <v>1.6</v>
      </c>
      <c r="G26" s="41">
        <v>1.7</v>
      </c>
      <c r="H26" s="41">
        <v>1.7</v>
      </c>
      <c r="I26" s="41">
        <v>1.8</v>
      </c>
      <c r="J26" s="41">
        <v>1.8</v>
      </c>
      <c r="K26" s="41">
        <v>1.8</v>
      </c>
      <c r="L26" s="41">
        <v>1.8</v>
      </c>
      <c r="M26" s="41">
        <v>1.7</v>
      </c>
      <c r="N26" s="41">
        <v>1.8</v>
      </c>
      <c r="O26" s="41">
        <v>1.8</v>
      </c>
      <c r="P26" s="41">
        <v>1.7</v>
      </c>
      <c r="Q26" s="41">
        <v>1.5</v>
      </c>
      <c r="R26" s="41">
        <v>1.5</v>
      </c>
      <c r="S26" s="41">
        <v>1.3</v>
      </c>
      <c r="T26" s="41">
        <v>1.2</v>
      </c>
      <c r="U26" s="41">
        <v>1.4</v>
      </c>
      <c r="V26" s="41">
        <v>1.4</v>
      </c>
      <c r="W26" s="41">
        <v>1.4</v>
      </c>
      <c r="X26" s="41">
        <v>1.4</v>
      </c>
    </row>
    <row r="27" spans="1:24" s="27" customFormat="1" ht="12.75" customHeight="1" x14ac:dyDescent="0.2">
      <c r="A27" s="79" t="s">
        <v>126</v>
      </c>
      <c r="B27" s="41">
        <v>10.8</v>
      </c>
      <c r="C27" s="41">
        <v>10.5</v>
      </c>
      <c r="D27" s="41">
        <v>10.5</v>
      </c>
      <c r="E27" s="41">
        <v>10.199999999999999</v>
      </c>
      <c r="F27" s="41">
        <v>10.199999999999999</v>
      </c>
      <c r="G27" s="41">
        <v>10</v>
      </c>
      <c r="H27" s="41">
        <v>10.4</v>
      </c>
      <c r="I27" s="41">
        <v>10</v>
      </c>
      <c r="J27" s="41">
        <v>9.9</v>
      </c>
      <c r="K27" s="41">
        <v>9.4</v>
      </c>
      <c r="L27" s="41">
        <v>9.5</v>
      </c>
      <c r="M27" s="41">
        <v>9.6</v>
      </c>
      <c r="N27" s="41">
        <v>9.6</v>
      </c>
      <c r="O27" s="41">
        <v>9.4</v>
      </c>
      <c r="P27" s="41">
        <v>9.6999999999999993</v>
      </c>
      <c r="Q27" s="41">
        <v>8.6999999999999993</v>
      </c>
      <c r="R27" s="41">
        <v>8.6</v>
      </c>
      <c r="S27" s="41">
        <v>8.5</v>
      </c>
      <c r="T27" s="41">
        <v>8.3000000000000007</v>
      </c>
      <c r="U27" s="41">
        <v>8.3000000000000007</v>
      </c>
      <c r="V27" s="41">
        <v>9</v>
      </c>
      <c r="W27" s="41">
        <v>10.7</v>
      </c>
      <c r="X27" s="41">
        <v>9.6999999999999993</v>
      </c>
    </row>
    <row r="28" spans="1:24" s="27" customFormat="1" ht="12.75" customHeight="1" x14ac:dyDescent="0.2">
      <c r="A28" s="79" t="s">
        <v>6</v>
      </c>
      <c r="B28" s="41">
        <v>0.4</v>
      </c>
      <c r="C28" s="41">
        <v>0.4</v>
      </c>
      <c r="D28" s="41">
        <v>0.5</v>
      </c>
      <c r="E28" s="41">
        <v>0.5</v>
      </c>
      <c r="F28" s="41">
        <v>0.5</v>
      </c>
      <c r="G28" s="41">
        <v>0.5</v>
      </c>
      <c r="H28" s="41">
        <v>0.5</v>
      </c>
      <c r="I28" s="41">
        <v>0.5</v>
      </c>
      <c r="J28" s="41">
        <v>0.5</v>
      </c>
      <c r="K28" s="41">
        <v>0.4</v>
      </c>
      <c r="L28" s="41">
        <v>0.4</v>
      </c>
      <c r="M28" s="41">
        <v>0.4</v>
      </c>
      <c r="N28" s="41">
        <v>0.4</v>
      </c>
      <c r="O28" s="41">
        <v>0.4</v>
      </c>
      <c r="P28" s="41">
        <v>0.4</v>
      </c>
      <c r="Q28" s="41">
        <v>0.4</v>
      </c>
      <c r="R28" s="41">
        <v>0.4</v>
      </c>
      <c r="S28" s="41">
        <v>0.7</v>
      </c>
      <c r="T28" s="41">
        <v>0.7</v>
      </c>
      <c r="U28" s="41">
        <v>0.7</v>
      </c>
      <c r="V28" s="41">
        <v>0.7</v>
      </c>
      <c r="W28" s="41">
        <v>0.9</v>
      </c>
      <c r="X28" s="41">
        <v>0.9</v>
      </c>
    </row>
    <row r="29" spans="1:24" s="27" customFormat="1" ht="12.75" customHeight="1" x14ac:dyDescent="0.2">
      <c r="A29" s="79" t="s">
        <v>7</v>
      </c>
      <c r="B29" s="41">
        <v>0.4</v>
      </c>
      <c r="C29" s="41">
        <v>0.4</v>
      </c>
      <c r="D29" s="41">
        <v>0.4</v>
      </c>
      <c r="E29" s="41">
        <v>0.5</v>
      </c>
      <c r="F29" s="41">
        <v>0.6</v>
      </c>
      <c r="G29" s="41">
        <v>0.5</v>
      </c>
      <c r="H29" s="41">
        <v>0.5</v>
      </c>
      <c r="I29" s="41">
        <v>0.6</v>
      </c>
      <c r="J29" s="41">
        <v>0.5</v>
      </c>
      <c r="K29" s="41">
        <v>0.5</v>
      </c>
      <c r="L29" s="41">
        <v>0.5</v>
      </c>
      <c r="M29" s="41">
        <v>0.6</v>
      </c>
      <c r="N29" s="41">
        <v>0.6</v>
      </c>
      <c r="O29" s="41">
        <v>0.5</v>
      </c>
      <c r="P29" s="41">
        <v>0.5</v>
      </c>
      <c r="Q29" s="41">
        <v>0.5</v>
      </c>
      <c r="R29" s="41">
        <v>0.5</v>
      </c>
      <c r="S29" s="41">
        <v>0.8</v>
      </c>
      <c r="T29" s="41">
        <v>0.7</v>
      </c>
      <c r="U29" s="41">
        <v>0.9</v>
      </c>
      <c r="V29" s="41">
        <v>1</v>
      </c>
      <c r="W29" s="41">
        <v>0.7</v>
      </c>
      <c r="X29" s="41">
        <v>0.8</v>
      </c>
    </row>
    <row r="30" spans="1:24" s="27" customFormat="1" ht="12.75" customHeight="1" x14ac:dyDescent="0.2">
      <c r="A30" s="79" t="s">
        <v>8</v>
      </c>
      <c r="B30" s="41">
        <v>0.8</v>
      </c>
      <c r="C30" s="41">
        <v>0.8</v>
      </c>
      <c r="D30" s="41">
        <v>0.8</v>
      </c>
      <c r="E30" s="41">
        <v>0.8</v>
      </c>
      <c r="F30" s="41">
        <v>0.8</v>
      </c>
      <c r="G30" s="41">
        <v>0.8</v>
      </c>
      <c r="H30" s="41">
        <v>0.8</v>
      </c>
      <c r="I30" s="41">
        <v>0.8</v>
      </c>
      <c r="J30" s="41">
        <v>0.8</v>
      </c>
      <c r="K30" s="41">
        <v>0.8</v>
      </c>
      <c r="L30" s="41">
        <v>0.7</v>
      </c>
      <c r="M30" s="41">
        <v>0.6</v>
      </c>
      <c r="N30" s="41">
        <v>0.6</v>
      </c>
      <c r="O30" s="41">
        <v>0.6</v>
      </c>
      <c r="P30" s="41">
        <v>0.6</v>
      </c>
      <c r="Q30" s="41">
        <v>1</v>
      </c>
      <c r="R30" s="41">
        <v>1</v>
      </c>
      <c r="S30" s="41">
        <v>0.9</v>
      </c>
      <c r="T30" s="41">
        <v>0.9</v>
      </c>
      <c r="U30" s="41">
        <v>0.9</v>
      </c>
      <c r="V30" s="41">
        <v>1.1000000000000001</v>
      </c>
      <c r="W30" s="41">
        <v>0.9</v>
      </c>
      <c r="X30" s="41">
        <v>0.7</v>
      </c>
    </row>
    <row r="31" spans="1:24" s="27" customFormat="1" ht="12.75" customHeight="1" x14ac:dyDescent="0.2">
      <c r="A31" s="79" t="s">
        <v>9</v>
      </c>
      <c r="B31" s="41">
        <v>0.4</v>
      </c>
      <c r="C31" s="41">
        <v>0.4</v>
      </c>
      <c r="D31" s="41">
        <v>0.5</v>
      </c>
      <c r="E31" s="41">
        <v>0.4</v>
      </c>
      <c r="F31" s="41">
        <v>0.4</v>
      </c>
      <c r="G31" s="41">
        <v>0.4</v>
      </c>
      <c r="H31" s="41">
        <v>0.4</v>
      </c>
      <c r="I31" s="41">
        <v>0.4</v>
      </c>
      <c r="J31" s="41">
        <v>0.4</v>
      </c>
      <c r="K31" s="41">
        <v>0.4</v>
      </c>
      <c r="L31" s="41">
        <v>0.4</v>
      </c>
      <c r="M31" s="41">
        <v>0.3</v>
      </c>
      <c r="N31" s="41">
        <v>0.3</v>
      </c>
      <c r="O31" s="41">
        <v>0.3</v>
      </c>
      <c r="P31" s="41">
        <v>0.3</v>
      </c>
      <c r="Q31" s="41">
        <v>0.5</v>
      </c>
      <c r="R31" s="41">
        <v>0.5</v>
      </c>
      <c r="S31" s="41">
        <v>0.6</v>
      </c>
      <c r="T31" s="41">
        <v>0.6</v>
      </c>
      <c r="U31" s="41">
        <v>0.6</v>
      </c>
      <c r="V31" s="41">
        <v>0.6</v>
      </c>
      <c r="W31" s="41">
        <v>0.4</v>
      </c>
      <c r="X31" s="41">
        <v>0.4</v>
      </c>
    </row>
    <row r="32" spans="1:24" s="27" customFormat="1" ht="12.75" customHeight="1" x14ac:dyDescent="0.2">
      <c r="A32" s="79" t="s">
        <v>198</v>
      </c>
      <c r="B32" s="41">
        <v>1.4</v>
      </c>
      <c r="C32" s="41">
        <v>1.4</v>
      </c>
      <c r="D32" s="41">
        <v>1.5</v>
      </c>
      <c r="E32" s="41">
        <v>1.5</v>
      </c>
      <c r="F32" s="41">
        <v>1.5</v>
      </c>
      <c r="G32" s="41">
        <v>1.6</v>
      </c>
      <c r="H32" s="41">
        <v>1.5</v>
      </c>
      <c r="I32" s="41">
        <v>1.6</v>
      </c>
      <c r="J32" s="41">
        <v>1.6</v>
      </c>
      <c r="K32" s="41">
        <v>1.6</v>
      </c>
      <c r="L32" s="41">
        <v>1.8</v>
      </c>
      <c r="M32" s="41">
        <v>3.1</v>
      </c>
      <c r="N32" s="41">
        <v>3.1</v>
      </c>
      <c r="O32" s="41">
        <v>2.2000000000000002</v>
      </c>
      <c r="P32" s="41">
        <v>2</v>
      </c>
      <c r="Q32" s="41"/>
      <c r="R32" s="41"/>
      <c r="S32" s="41"/>
      <c r="T32" s="41"/>
      <c r="U32" s="41"/>
      <c r="V32" s="41"/>
      <c r="W32" s="41">
        <v>0.5</v>
      </c>
      <c r="X32" s="41">
        <v>0.5</v>
      </c>
    </row>
    <row r="33" spans="1:24" s="27" customFormat="1" ht="12.75" customHeight="1" x14ac:dyDescent="0.2">
      <c r="A33" s="79" t="s">
        <v>10</v>
      </c>
      <c r="B33" s="41">
        <v>0.3</v>
      </c>
      <c r="C33" s="41">
        <v>0.3</v>
      </c>
      <c r="D33" s="41">
        <v>0.3</v>
      </c>
      <c r="E33" s="41">
        <v>0.3</v>
      </c>
      <c r="F33" s="41">
        <v>0.3</v>
      </c>
      <c r="G33" s="41">
        <v>0.3</v>
      </c>
      <c r="H33" s="41">
        <v>0.3</v>
      </c>
      <c r="I33" s="41">
        <v>0.3</v>
      </c>
      <c r="J33" s="41">
        <v>0.3</v>
      </c>
      <c r="K33" s="41">
        <v>0.3</v>
      </c>
      <c r="L33" s="41">
        <v>0.3</v>
      </c>
      <c r="M33" s="41">
        <v>0.3</v>
      </c>
      <c r="N33" s="41">
        <v>0.3</v>
      </c>
      <c r="O33" s="41">
        <v>0.3</v>
      </c>
      <c r="P33" s="41">
        <v>0.3</v>
      </c>
      <c r="Q33" s="41">
        <v>0.2</v>
      </c>
      <c r="R33" s="41">
        <v>0.2</v>
      </c>
      <c r="S33" s="41">
        <v>0.2</v>
      </c>
      <c r="T33" s="41">
        <v>0.2</v>
      </c>
      <c r="U33" s="41">
        <v>0.2</v>
      </c>
      <c r="V33" s="41">
        <v>0.2</v>
      </c>
      <c r="W33" s="41">
        <v>0.2</v>
      </c>
      <c r="X33" s="41">
        <v>0.2</v>
      </c>
    </row>
    <row r="34" spans="1:24" s="27" customFormat="1" ht="12.75" customHeight="1" x14ac:dyDescent="0.2">
      <c r="A34" s="79" t="s">
        <v>11</v>
      </c>
      <c r="B34" s="41">
        <v>0.2</v>
      </c>
      <c r="C34" s="41">
        <v>0.2</v>
      </c>
      <c r="D34" s="41">
        <v>0.2</v>
      </c>
      <c r="E34" s="41">
        <v>0.2</v>
      </c>
      <c r="F34" s="41">
        <v>0.2</v>
      </c>
      <c r="G34" s="41">
        <v>0.2</v>
      </c>
      <c r="H34" s="41">
        <v>0.2</v>
      </c>
      <c r="I34" s="41">
        <v>0.2</v>
      </c>
      <c r="J34" s="41">
        <v>0.2</v>
      </c>
      <c r="K34" s="41">
        <v>0.2</v>
      </c>
      <c r="L34" s="41">
        <v>0.2</v>
      </c>
      <c r="M34" s="41">
        <v>0.2</v>
      </c>
      <c r="N34" s="41">
        <v>0.2</v>
      </c>
      <c r="O34" s="41">
        <v>0.2</v>
      </c>
      <c r="P34" s="41">
        <v>0.2</v>
      </c>
      <c r="Q34" s="41">
        <v>0.1</v>
      </c>
      <c r="R34" s="41">
        <v>0.1</v>
      </c>
      <c r="S34" s="41">
        <v>0.1</v>
      </c>
      <c r="T34" s="41">
        <v>0.1</v>
      </c>
      <c r="U34" s="41">
        <v>0.1</v>
      </c>
      <c r="V34" s="41">
        <v>0.1</v>
      </c>
      <c r="W34" s="41">
        <v>0.1</v>
      </c>
      <c r="X34" s="41">
        <v>0.1</v>
      </c>
    </row>
    <row r="35" spans="1:24" s="27" customFormat="1" ht="12.75" customHeight="1" x14ac:dyDescent="0.2">
      <c r="A35" s="79" t="s">
        <v>123</v>
      </c>
      <c r="B35" s="41">
        <v>5.5</v>
      </c>
      <c r="C35" s="41">
        <v>5.3</v>
      </c>
      <c r="D35" s="41">
        <v>5</v>
      </c>
      <c r="E35" s="41">
        <v>4.8</v>
      </c>
      <c r="F35" s="41">
        <v>4.7</v>
      </c>
      <c r="G35" s="41">
        <v>4.5999999999999996</v>
      </c>
      <c r="H35" s="41">
        <v>4.8</v>
      </c>
      <c r="I35" s="41">
        <v>4.4000000000000004</v>
      </c>
      <c r="J35" s="41">
        <v>4.2</v>
      </c>
      <c r="K35" s="41">
        <v>3.8</v>
      </c>
      <c r="L35" s="41">
        <v>3.8</v>
      </c>
      <c r="M35" s="41">
        <v>2.6</v>
      </c>
      <c r="N35" s="41">
        <v>2.6</v>
      </c>
      <c r="O35" s="41">
        <v>2.8</v>
      </c>
      <c r="P35" s="41">
        <v>3.3</v>
      </c>
      <c r="Q35" s="41">
        <v>3.8</v>
      </c>
      <c r="R35" s="41">
        <v>3.6</v>
      </c>
      <c r="S35" s="41">
        <v>3</v>
      </c>
      <c r="T35" s="41">
        <v>3</v>
      </c>
      <c r="U35" s="41">
        <v>2.7</v>
      </c>
      <c r="V35" s="41">
        <v>2.8</v>
      </c>
      <c r="W35" s="41">
        <v>3.1</v>
      </c>
      <c r="X35" s="41">
        <v>3.5</v>
      </c>
    </row>
    <row r="36" spans="1:24" s="27" customFormat="1" ht="12.75" customHeight="1" x14ac:dyDescent="0.2">
      <c r="A36" s="79" t="s">
        <v>124</v>
      </c>
      <c r="B36" s="41">
        <v>1.3</v>
      </c>
      <c r="C36" s="41">
        <v>1.3</v>
      </c>
      <c r="D36" s="41">
        <v>1.3</v>
      </c>
      <c r="E36" s="41">
        <v>1.3</v>
      </c>
      <c r="F36" s="41">
        <v>1.4</v>
      </c>
      <c r="G36" s="41">
        <v>1.3</v>
      </c>
      <c r="H36" s="41">
        <v>1.4</v>
      </c>
      <c r="I36" s="41">
        <v>1.4</v>
      </c>
      <c r="J36" s="41">
        <v>1.4</v>
      </c>
      <c r="K36" s="41">
        <v>1.5</v>
      </c>
      <c r="L36" s="41">
        <v>1.5</v>
      </c>
      <c r="M36" s="41">
        <v>1.6</v>
      </c>
      <c r="N36" s="41">
        <v>1.6</v>
      </c>
      <c r="O36" s="41">
        <v>2.2000000000000002</v>
      </c>
      <c r="P36" s="41">
        <v>2.1</v>
      </c>
      <c r="Q36" s="41">
        <v>2.2000000000000002</v>
      </c>
      <c r="R36" s="41">
        <v>2.2999999999999998</v>
      </c>
      <c r="S36" s="41">
        <v>2.1</v>
      </c>
      <c r="T36" s="41">
        <v>2</v>
      </c>
      <c r="U36" s="41">
        <v>2.1</v>
      </c>
      <c r="V36" s="41">
        <v>2.4</v>
      </c>
      <c r="W36" s="41">
        <v>3.9</v>
      </c>
      <c r="X36" s="41">
        <v>2.7</v>
      </c>
    </row>
    <row r="37" spans="1:24" s="27" customFormat="1" ht="12.75" customHeight="1" x14ac:dyDescent="0.2">
      <c r="A37" s="79" t="s">
        <v>207</v>
      </c>
      <c r="B37" s="41">
        <v>0.4</v>
      </c>
      <c r="C37" s="41">
        <v>0.5</v>
      </c>
      <c r="D37" s="41">
        <v>0.5</v>
      </c>
      <c r="E37" s="41">
        <v>0.7</v>
      </c>
      <c r="F37" s="41">
        <v>0.7</v>
      </c>
      <c r="G37" s="41">
        <v>0.8</v>
      </c>
      <c r="H37" s="41">
        <v>0.8</v>
      </c>
      <c r="I37" s="41">
        <v>0.9</v>
      </c>
      <c r="J37" s="41">
        <v>1</v>
      </c>
      <c r="K37" s="41">
        <v>1.1000000000000001</v>
      </c>
      <c r="L37" s="41">
        <v>1.1000000000000001</v>
      </c>
      <c r="M37" s="41">
        <v>1.1000000000000001</v>
      </c>
      <c r="N37" s="41">
        <v>1</v>
      </c>
      <c r="O37" s="41">
        <v>1</v>
      </c>
      <c r="P37" s="41">
        <v>1</v>
      </c>
      <c r="Q37" s="41">
        <v>0.9</v>
      </c>
      <c r="R37" s="41">
        <v>1</v>
      </c>
      <c r="S37" s="41">
        <v>1</v>
      </c>
      <c r="T37" s="41">
        <v>1</v>
      </c>
      <c r="U37" s="41">
        <v>1.1000000000000001</v>
      </c>
      <c r="V37" s="41">
        <v>1.1000000000000001</v>
      </c>
      <c r="W37" s="41">
        <v>1.1000000000000001</v>
      </c>
      <c r="X37" s="41">
        <v>1.3</v>
      </c>
    </row>
    <row r="38" spans="1:24" s="160" customFormat="1" ht="15" customHeight="1" x14ac:dyDescent="0.2">
      <c r="A38" s="78" t="s">
        <v>79</v>
      </c>
      <c r="B38" s="40">
        <v>5.0999999999999996</v>
      </c>
      <c r="C38" s="40">
        <v>5.2</v>
      </c>
      <c r="D38" s="40">
        <v>5</v>
      </c>
      <c r="E38" s="40">
        <v>5.0999999999999996</v>
      </c>
      <c r="F38" s="40">
        <v>5.0999999999999996</v>
      </c>
      <c r="G38" s="40">
        <v>5.0999999999999996</v>
      </c>
      <c r="H38" s="40">
        <v>5.2</v>
      </c>
      <c r="I38" s="40">
        <v>5.3</v>
      </c>
      <c r="J38" s="40">
        <v>5.4</v>
      </c>
      <c r="K38" s="40">
        <v>5.5</v>
      </c>
      <c r="L38" s="40">
        <v>5.5</v>
      </c>
      <c r="M38" s="40">
        <v>5.5</v>
      </c>
      <c r="N38" s="40">
        <v>5.3</v>
      </c>
      <c r="O38" s="40">
        <v>5.4</v>
      </c>
      <c r="P38" s="40">
        <v>5.4</v>
      </c>
      <c r="Q38" s="40">
        <v>5.5</v>
      </c>
      <c r="R38" s="40">
        <v>5</v>
      </c>
      <c r="S38" s="40">
        <v>5.0999999999999996</v>
      </c>
      <c r="T38" s="40">
        <v>4.7</v>
      </c>
      <c r="U38" s="40">
        <v>4.4000000000000004</v>
      </c>
      <c r="V38" s="40">
        <v>4.4000000000000004</v>
      </c>
      <c r="W38" s="40">
        <v>4.5</v>
      </c>
      <c r="X38" s="40">
        <v>4.5999999999999996</v>
      </c>
    </row>
    <row r="39" spans="1:24" s="28" customFormat="1" ht="12.75" customHeight="1" x14ac:dyDescent="0.2">
      <c r="A39" s="79" t="s">
        <v>80</v>
      </c>
      <c r="B39" s="41">
        <v>2.1</v>
      </c>
      <c r="C39" s="41">
        <v>2.1</v>
      </c>
      <c r="D39" s="41">
        <v>2</v>
      </c>
      <c r="E39" s="41">
        <v>2</v>
      </c>
      <c r="F39" s="41">
        <v>2</v>
      </c>
      <c r="G39" s="41">
        <v>2</v>
      </c>
      <c r="H39" s="41">
        <v>2.1</v>
      </c>
      <c r="I39" s="41">
        <v>2.1</v>
      </c>
      <c r="J39" s="41">
        <v>2.1</v>
      </c>
      <c r="K39" s="41">
        <v>2.1</v>
      </c>
      <c r="L39" s="41">
        <v>2</v>
      </c>
      <c r="M39" s="41">
        <v>2</v>
      </c>
      <c r="N39" s="41">
        <v>1.9</v>
      </c>
      <c r="O39" s="41">
        <v>2</v>
      </c>
      <c r="P39" s="41">
        <v>2</v>
      </c>
      <c r="Q39" s="41">
        <v>1.9</v>
      </c>
      <c r="R39" s="41">
        <v>1.8</v>
      </c>
      <c r="S39" s="41">
        <v>1.8</v>
      </c>
      <c r="T39" s="41">
        <v>1.8</v>
      </c>
      <c r="U39" s="41">
        <v>1.8</v>
      </c>
      <c r="V39" s="41">
        <v>1.9</v>
      </c>
      <c r="W39" s="41">
        <v>2.1</v>
      </c>
      <c r="X39" s="41">
        <v>1.9</v>
      </c>
    </row>
    <row r="40" spans="1:24" s="29" customFormat="1" ht="12.75" customHeight="1" x14ac:dyDescent="0.2">
      <c r="A40" s="79" t="s">
        <v>208</v>
      </c>
      <c r="B40" s="41">
        <v>0</v>
      </c>
      <c r="C40" s="41">
        <v>0</v>
      </c>
      <c r="D40" s="41">
        <v>0.1</v>
      </c>
      <c r="E40" s="41">
        <v>0.1</v>
      </c>
      <c r="F40" s="41">
        <v>0.1</v>
      </c>
      <c r="G40" s="41">
        <v>0.1</v>
      </c>
      <c r="H40" s="41">
        <v>0.1</v>
      </c>
      <c r="I40" s="41">
        <v>0.1</v>
      </c>
      <c r="J40" s="41">
        <v>0.2</v>
      </c>
      <c r="K40" s="41">
        <v>0.2</v>
      </c>
      <c r="L40" s="41">
        <v>0.2</v>
      </c>
      <c r="M40" s="41">
        <v>0.2</v>
      </c>
      <c r="N40" s="41">
        <v>0.2</v>
      </c>
      <c r="O40" s="41">
        <v>0.2</v>
      </c>
      <c r="P40" s="41">
        <v>0.2</v>
      </c>
      <c r="Q40" s="41">
        <v>0.2</v>
      </c>
      <c r="R40" s="41">
        <v>0.2</v>
      </c>
      <c r="S40" s="41">
        <v>0.2</v>
      </c>
      <c r="T40" s="41">
        <v>0.2</v>
      </c>
      <c r="U40" s="41">
        <v>0.2</v>
      </c>
      <c r="V40" s="41">
        <v>0.2</v>
      </c>
      <c r="W40" s="41">
        <v>0.2</v>
      </c>
      <c r="X40" s="41">
        <v>0.3</v>
      </c>
    </row>
    <row r="41" spans="1:24" s="29" customFormat="1" ht="12.75" customHeight="1" x14ac:dyDescent="0.2">
      <c r="A41" s="79" t="s">
        <v>81</v>
      </c>
      <c r="B41" s="41">
        <v>1.1000000000000001</v>
      </c>
      <c r="C41" s="41">
        <v>1.5</v>
      </c>
      <c r="D41" s="41">
        <v>1.7</v>
      </c>
      <c r="E41" s="41">
        <v>2.2999999999999998</v>
      </c>
      <c r="F41" s="41">
        <v>2.2000000000000002</v>
      </c>
      <c r="G41" s="41">
        <v>2.2000000000000002</v>
      </c>
      <c r="H41" s="41">
        <v>2.2000000000000002</v>
      </c>
      <c r="I41" s="41">
        <v>2.2000000000000002</v>
      </c>
      <c r="J41" s="41">
        <v>2.2000000000000002</v>
      </c>
      <c r="K41" s="41">
        <v>2.2999999999999998</v>
      </c>
      <c r="L41" s="41">
        <v>2.2000000000000002</v>
      </c>
      <c r="M41" s="41">
        <v>2.2000000000000002</v>
      </c>
      <c r="N41" s="41">
        <v>2.2000000000000002</v>
      </c>
      <c r="O41" s="41">
        <v>2.2000000000000002</v>
      </c>
      <c r="P41" s="41">
        <v>2.2000000000000002</v>
      </c>
      <c r="Q41" s="41">
        <v>2.2000000000000002</v>
      </c>
      <c r="R41" s="41">
        <v>2</v>
      </c>
      <c r="S41" s="41">
        <v>2</v>
      </c>
      <c r="T41" s="41">
        <v>1.9</v>
      </c>
      <c r="U41" s="41">
        <v>1.8</v>
      </c>
      <c r="V41" s="41">
        <v>1.6</v>
      </c>
      <c r="W41" s="41">
        <v>1.6</v>
      </c>
      <c r="X41" s="41">
        <v>1.5</v>
      </c>
    </row>
    <row r="42" spans="1:24" s="29" customFormat="1" ht="12.75" customHeight="1" x14ac:dyDescent="0.2">
      <c r="A42" s="79" t="s">
        <v>133</v>
      </c>
      <c r="B42" s="41">
        <v>1.3</v>
      </c>
      <c r="C42" s="41">
        <v>1</v>
      </c>
      <c r="D42" s="41">
        <v>0.7</v>
      </c>
      <c r="E42" s="41">
        <v>0.2</v>
      </c>
      <c r="F42" s="41">
        <v>0.2</v>
      </c>
      <c r="G42" s="41">
        <v>0.2</v>
      </c>
      <c r="H42" s="41">
        <v>0.3</v>
      </c>
      <c r="I42" s="41">
        <v>0.4</v>
      </c>
      <c r="J42" s="41">
        <v>0.4</v>
      </c>
      <c r="K42" s="41">
        <v>0.4</v>
      </c>
      <c r="L42" s="41">
        <v>0.5</v>
      </c>
      <c r="M42" s="41">
        <v>0.6</v>
      </c>
      <c r="N42" s="41">
        <v>0.5</v>
      </c>
      <c r="O42" s="41">
        <v>0.6</v>
      </c>
      <c r="P42" s="41">
        <v>0.5</v>
      </c>
      <c r="Q42" s="41">
        <v>0.7</v>
      </c>
      <c r="R42" s="41">
        <v>0.6</v>
      </c>
      <c r="S42" s="41">
        <v>0.6</v>
      </c>
      <c r="T42" s="41">
        <v>0.4</v>
      </c>
      <c r="U42" s="41">
        <v>0.1</v>
      </c>
      <c r="V42" s="41">
        <v>0.3</v>
      </c>
      <c r="W42" s="41">
        <v>0.1</v>
      </c>
      <c r="X42" s="41">
        <v>0.4</v>
      </c>
    </row>
    <row r="43" spans="1:24" s="29" customFormat="1" ht="12.75" customHeight="1" x14ac:dyDescent="0.2">
      <c r="A43" s="79" t="s">
        <v>132</v>
      </c>
      <c r="B43" s="41">
        <v>0.1</v>
      </c>
      <c r="C43" s="41">
        <v>0.1</v>
      </c>
      <c r="D43" s="41">
        <v>0.1</v>
      </c>
      <c r="E43" s="41">
        <v>0.1</v>
      </c>
      <c r="F43" s="41">
        <v>0.1</v>
      </c>
      <c r="G43" s="41">
        <v>0.1</v>
      </c>
      <c r="H43" s="41">
        <v>0.1</v>
      </c>
      <c r="I43" s="41">
        <v>0.1</v>
      </c>
      <c r="J43" s="41">
        <v>0.1</v>
      </c>
      <c r="K43" s="41">
        <v>0.1</v>
      </c>
      <c r="L43" s="41">
        <v>0.1</v>
      </c>
      <c r="M43" s="41">
        <v>0.1</v>
      </c>
      <c r="N43" s="41">
        <v>0.1</v>
      </c>
      <c r="O43" s="41">
        <v>0.1</v>
      </c>
      <c r="P43" s="41">
        <v>0.1</v>
      </c>
      <c r="Q43" s="41">
        <v>0.1</v>
      </c>
      <c r="R43" s="41">
        <v>0.1</v>
      </c>
      <c r="S43" s="41">
        <v>0.1</v>
      </c>
      <c r="T43" s="41">
        <v>0.1</v>
      </c>
      <c r="U43" s="41">
        <v>0.1</v>
      </c>
      <c r="V43" s="41">
        <v>0.1</v>
      </c>
      <c r="W43" s="41">
        <v>0.1</v>
      </c>
      <c r="X43" s="41">
        <v>0.1</v>
      </c>
    </row>
    <row r="44" spans="1:24" s="28" customFormat="1" ht="12.75" customHeight="1" x14ac:dyDescent="0.2">
      <c r="A44" s="79" t="s">
        <v>131</v>
      </c>
      <c r="B44" s="41">
        <v>0.5</v>
      </c>
      <c r="C44" s="41">
        <v>0.5</v>
      </c>
      <c r="D44" s="41">
        <v>0.5</v>
      </c>
      <c r="E44" s="41">
        <v>0.5</v>
      </c>
      <c r="F44" s="41">
        <v>0.5</v>
      </c>
      <c r="G44" s="41">
        <v>0.5</v>
      </c>
      <c r="H44" s="41">
        <v>0.5</v>
      </c>
      <c r="I44" s="41">
        <v>0.5</v>
      </c>
      <c r="J44" s="41">
        <v>0.4</v>
      </c>
      <c r="K44" s="41">
        <v>0.4</v>
      </c>
      <c r="L44" s="41">
        <v>0.5</v>
      </c>
      <c r="M44" s="41">
        <v>0.4</v>
      </c>
      <c r="N44" s="41">
        <v>0.4</v>
      </c>
      <c r="O44" s="41">
        <v>0.4</v>
      </c>
      <c r="P44" s="41">
        <v>0.4</v>
      </c>
      <c r="Q44" s="41">
        <v>0.4</v>
      </c>
      <c r="R44" s="41">
        <v>0.4</v>
      </c>
      <c r="S44" s="41">
        <v>0.4</v>
      </c>
      <c r="T44" s="41">
        <v>0.4</v>
      </c>
      <c r="U44" s="41">
        <v>0.4</v>
      </c>
      <c r="V44" s="41">
        <v>0.4</v>
      </c>
      <c r="W44" s="41">
        <v>0.4</v>
      </c>
      <c r="X44" s="41">
        <v>0.4</v>
      </c>
    </row>
    <row r="45" spans="1:24" s="161" customFormat="1" ht="12.75" customHeight="1" x14ac:dyDescent="0.2">
      <c r="A45" s="78" t="s">
        <v>12</v>
      </c>
      <c r="B45" s="40">
        <v>3.5</v>
      </c>
      <c r="C45" s="40">
        <v>3.5</v>
      </c>
      <c r="D45" s="40">
        <v>3.5</v>
      </c>
      <c r="E45" s="40">
        <v>3.6</v>
      </c>
      <c r="F45" s="40">
        <v>3.7</v>
      </c>
      <c r="G45" s="40">
        <v>3.7</v>
      </c>
      <c r="H45" s="40">
        <v>3.8</v>
      </c>
      <c r="I45" s="40">
        <v>3.8</v>
      </c>
      <c r="J45" s="40">
        <v>4</v>
      </c>
      <c r="K45" s="40">
        <v>4.0999999999999996</v>
      </c>
      <c r="L45" s="40">
        <v>4.0999999999999996</v>
      </c>
      <c r="M45" s="40">
        <v>4.2</v>
      </c>
      <c r="N45" s="40">
        <v>4.3</v>
      </c>
      <c r="O45" s="40">
        <v>4.3</v>
      </c>
      <c r="P45" s="40">
        <v>4.3</v>
      </c>
      <c r="Q45" s="40">
        <v>4.4000000000000004</v>
      </c>
      <c r="R45" s="40">
        <v>4.4000000000000004</v>
      </c>
      <c r="S45" s="40">
        <v>4.3</v>
      </c>
      <c r="T45" s="40">
        <v>4.4000000000000004</v>
      </c>
      <c r="U45" s="40">
        <v>4.3</v>
      </c>
      <c r="V45" s="40">
        <v>4.2</v>
      </c>
      <c r="W45" s="40">
        <v>4</v>
      </c>
      <c r="X45" s="40">
        <v>3.9</v>
      </c>
    </row>
    <row r="46" spans="1:24" ht="12.75" customHeight="1" x14ac:dyDescent="0.2">
      <c r="A46" s="79" t="s">
        <v>13</v>
      </c>
      <c r="B46" s="41">
        <v>0.5</v>
      </c>
      <c r="C46" s="41">
        <v>0.5</v>
      </c>
      <c r="D46" s="41">
        <v>0.5</v>
      </c>
      <c r="E46" s="41">
        <v>0.6</v>
      </c>
      <c r="F46" s="41">
        <v>0.6</v>
      </c>
      <c r="G46" s="41">
        <v>0.7</v>
      </c>
      <c r="H46" s="41">
        <v>0.8</v>
      </c>
      <c r="I46" s="41">
        <v>0.8</v>
      </c>
      <c r="J46" s="41">
        <v>0.8</v>
      </c>
      <c r="K46" s="41">
        <v>0.8</v>
      </c>
      <c r="L46" s="41">
        <v>0.7</v>
      </c>
      <c r="M46" s="41">
        <v>0.8</v>
      </c>
      <c r="N46" s="41">
        <v>0.8</v>
      </c>
      <c r="O46" s="41">
        <v>0.8</v>
      </c>
      <c r="P46" s="41">
        <v>0.9</v>
      </c>
      <c r="Q46" s="41">
        <v>0.7</v>
      </c>
      <c r="R46" s="41">
        <v>0.7</v>
      </c>
      <c r="S46" s="41">
        <v>0.5</v>
      </c>
      <c r="T46" s="41">
        <v>0.4</v>
      </c>
      <c r="U46" s="41">
        <v>0.3</v>
      </c>
      <c r="V46" s="41">
        <v>0.2</v>
      </c>
      <c r="W46" s="41">
        <v>0.1</v>
      </c>
      <c r="X46" s="41">
        <v>0.1</v>
      </c>
    </row>
    <row r="47" spans="1:24" ht="12.75" customHeight="1" x14ac:dyDescent="0.2">
      <c r="A47" s="79" t="s">
        <v>14</v>
      </c>
      <c r="B47" s="41">
        <v>2.8</v>
      </c>
      <c r="C47" s="41">
        <v>2.8</v>
      </c>
      <c r="D47" s="41">
        <v>2.7</v>
      </c>
      <c r="E47" s="41">
        <v>2.8</v>
      </c>
      <c r="F47" s="41">
        <v>2.8</v>
      </c>
      <c r="G47" s="41">
        <v>2.8</v>
      </c>
      <c r="H47" s="41">
        <v>2.8</v>
      </c>
      <c r="I47" s="41">
        <v>2.8</v>
      </c>
      <c r="J47" s="41">
        <v>3</v>
      </c>
      <c r="K47" s="41">
        <v>3</v>
      </c>
      <c r="L47" s="41">
        <v>3.1</v>
      </c>
      <c r="M47" s="41">
        <v>3.2</v>
      </c>
      <c r="N47" s="41">
        <v>3.2</v>
      </c>
      <c r="O47" s="41">
        <v>3.2</v>
      </c>
      <c r="P47" s="41">
        <v>3.2</v>
      </c>
      <c r="Q47" s="41">
        <v>3.3</v>
      </c>
      <c r="R47" s="41">
        <v>3.4</v>
      </c>
      <c r="S47" s="41">
        <v>3.5</v>
      </c>
      <c r="T47" s="41">
        <v>3.6</v>
      </c>
      <c r="U47" s="41">
        <v>3.8</v>
      </c>
      <c r="V47" s="41">
        <v>3.7</v>
      </c>
      <c r="W47" s="41">
        <v>3.5</v>
      </c>
      <c r="X47" s="41">
        <v>3.5</v>
      </c>
    </row>
    <row r="48" spans="1:24" ht="12.75" customHeight="1" x14ac:dyDescent="0.2">
      <c r="A48" s="79" t="s">
        <v>15</v>
      </c>
      <c r="B48" s="41">
        <v>0.1</v>
      </c>
      <c r="C48" s="41">
        <v>0.1</v>
      </c>
      <c r="D48" s="41">
        <v>0.1</v>
      </c>
      <c r="E48" s="41">
        <v>0.1</v>
      </c>
      <c r="F48" s="41">
        <v>0.1</v>
      </c>
      <c r="G48" s="41">
        <v>0.1</v>
      </c>
      <c r="H48" s="41">
        <v>0.1</v>
      </c>
      <c r="I48" s="41">
        <v>0.1</v>
      </c>
      <c r="J48" s="41">
        <v>0.1</v>
      </c>
      <c r="K48" s="41">
        <v>0.1</v>
      </c>
      <c r="L48" s="41">
        <v>0.1</v>
      </c>
      <c r="M48" s="41">
        <v>0.1</v>
      </c>
      <c r="N48" s="41">
        <v>0.1</v>
      </c>
      <c r="O48" s="41">
        <v>0.1</v>
      </c>
      <c r="P48" s="41">
        <v>0.1</v>
      </c>
      <c r="Q48" s="41">
        <v>0.2</v>
      </c>
      <c r="R48" s="41">
        <v>0.2</v>
      </c>
      <c r="S48" s="41">
        <v>0.2</v>
      </c>
      <c r="T48" s="41">
        <v>0.2</v>
      </c>
      <c r="U48" s="41">
        <v>0.2</v>
      </c>
      <c r="V48" s="41">
        <v>0.2</v>
      </c>
      <c r="W48" s="41">
        <v>0.1</v>
      </c>
      <c r="X48" s="41">
        <v>0.2</v>
      </c>
    </row>
    <row r="49" spans="1:24" ht="12.75" customHeight="1" x14ac:dyDescent="0.2">
      <c r="A49" s="79" t="s">
        <v>16</v>
      </c>
      <c r="B49" s="41">
        <v>0.2</v>
      </c>
      <c r="C49" s="41">
        <v>0.2</v>
      </c>
      <c r="D49" s="41">
        <v>0.2</v>
      </c>
      <c r="E49" s="41">
        <v>0.2</v>
      </c>
      <c r="F49" s="41">
        <v>0.2</v>
      </c>
      <c r="G49" s="41">
        <v>0.1</v>
      </c>
      <c r="H49" s="41">
        <v>0.1</v>
      </c>
      <c r="I49" s="41">
        <v>0.1</v>
      </c>
      <c r="J49" s="41">
        <v>0.1</v>
      </c>
      <c r="K49" s="41">
        <v>0.1</v>
      </c>
      <c r="L49" s="41">
        <v>0.1</v>
      </c>
      <c r="M49" s="41">
        <v>0.1</v>
      </c>
      <c r="N49" s="41">
        <v>0.1</v>
      </c>
      <c r="O49" s="41">
        <v>0.1</v>
      </c>
      <c r="P49" s="41">
        <v>0.1</v>
      </c>
      <c r="Q49" s="41">
        <v>0.1</v>
      </c>
      <c r="R49" s="41">
        <v>0.1</v>
      </c>
      <c r="S49" s="41">
        <v>0.1</v>
      </c>
      <c r="T49" s="41">
        <v>0.1</v>
      </c>
      <c r="U49" s="41">
        <v>0.1</v>
      </c>
      <c r="V49" s="41">
        <v>0.1</v>
      </c>
      <c r="W49" s="41">
        <v>0.2</v>
      </c>
      <c r="X49" s="41">
        <v>0.2</v>
      </c>
    </row>
    <row r="50" spans="1:24" s="83" customFormat="1" ht="12.75" customHeight="1" x14ac:dyDescent="0.2">
      <c r="A50" s="156" t="s">
        <v>155</v>
      </c>
      <c r="B50" s="42">
        <v>12.7</v>
      </c>
      <c r="C50" s="42">
        <v>12.6</v>
      </c>
      <c r="D50" s="42">
        <v>12.5</v>
      </c>
      <c r="E50" s="42">
        <v>12.6</v>
      </c>
      <c r="F50" s="42">
        <v>13</v>
      </c>
      <c r="G50" s="42">
        <v>12.9</v>
      </c>
      <c r="H50" s="42">
        <v>14.1</v>
      </c>
      <c r="I50" s="42">
        <v>14.8</v>
      </c>
      <c r="J50" s="42">
        <v>14.8</v>
      </c>
      <c r="K50" s="42">
        <v>15.7</v>
      </c>
      <c r="L50" s="42">
        <v>16.100000000000001</v>
      </c>
      <c r="M50" s="42">
        <v>16</v>
      </c>
      <c r="N50" s="42">
        <v>16.5</v>
      </c>
      <c r="O50" s="42">
        <v>16.600000000000001</v>
      </c>
      <c r="P50" s="42">
        <v>17</v>
      </c>
      <c r="Q50" s="42">
        <v>18.2</v>
      </c>
      <c r="R50" s="42">
        <v>18.5</v>
      </c>
      <c r="S50" s="42">
        <v>18.2</v>
      </c>
      <c r="T50" s="42">
        <v>17.899999999999999</v>
      </c>
      <c r="U50" s="42">
        <v>18.2</v>
      </c>
      <c r="V50" s="42">
        <v>18.2</v>
      </c>
      <c r="W50" s="42">
        <v>18.2</v>
      </c>
      <c r="X50" s="42">
        <v>18.5</v>
      </c>
    </row>
    <row r="51" spans="1:24" ht="15.75" customHeight="1" x14ac:dyDescent="0.2">
      <c r="A51" s="79" t="s">
        <v>135</v>
      </c>
      <c r="B51" s="41">
        <v>5.2</v>
      </c>
      <c r="C51" s="41">
        <v>5</v>
      </c>
      <c r="D51" s="41">
        <v>4.9000000000000004</v>
      </c>
      <c r="E51" s="41">
        <v>4.7</v>
      </c>
      <c r="F51" s="41">
        <v>4.8</v>
      </c>
      <c r="G51" s="41">
        <v>4.5999999999999996</v>
      </c>
      <c r="H51" s="41">
        <v>4.5999999999999996</v>
      </c>
      <c r="I51" s="41">
        <v>4.5999999999999996</v>
      </c>
      <c r="J51" s="41">
        <v>4.3</v>
      </c>
      <c r="K51" s="41">
        <v>4.5999999999999996</v>
      </c>
      <c r="L51" s="41">
        <v>4.3</v>
      </c>
      <c r="M51" s="41">
        <v>3.9</v>
      </c>
      <c r="N51" s="41">
        <v>3.6</v>
      </c>
      <c r="O51" s="41">
        <v>3.3</v>
      </c>
      <c r="P51" s="41">
        <v>3</v>
      </c>
      <c r="Q51" s="41">
        <v>2.6</v>
      </c>
      <c r="R51" s="41">
        <v>2.2000000000000002</v>
      </c>
      <c r="S51" s="41">
        <v>1.8</v>
      </c>
      <c r="T51" s="41">
        <v>1.5</v>
      </c>
      <c r="U51" s="41">
        <v>1.5</v>
      </c>
      <c r="V51" s="41">
        <v>1.4</v>
      </c>
      <c r="W51" s="41">
        <v>1</v>
      </c>
      <c r="X51" s="41">
        <v>1</v>
      </c>
    </row>
    <row r="52" spans="1:24" ht="12.75" customHeight="1" x14ac:dyDescent="0.2">
      <c r="A52" s="79" t="s">
        <v>134</v>
      </c>
      <c r="B52" s="41">
        <v>4.5999999999999996</v>
      </c>
      <c r="C52" s="41">
        <v>4.4000000000000004</v>
      </c>
      <c r="D52" s="41">
        <v>4.3</v>
      </c>
      <c r="E52" s="41">
        <v>4.0999999999999996</v>
      </c>
      <c r="F52" s="41">
        <v>4.0999999999999996</v>
      </c>
      <c r="G52" s="41">
        <v>3.9</v>
      </c>
      <c r="H52" s="41">
        <v>4</v>
      </c>
      <c r="I52" s="41">
        <v>4</v>
      </c>
      <c r="J52" s="41">
        <v>3.7</v>
      </c>
      <c r="K52" s="41">
        <v>4</v>
      </c>
      <c r="L52" s="41">
        <v>3.8</v>
      </c>
      <c r="M52" s="41">
        <v>3.5</v>
      </c>
      <c r="N52" s="41">
        <v>3.2</v>
      </c>
      <c r="O52" s="41">
        <v>3</v>
      </c>
      <c r="P52" s="41">
        <v>2.7</v>
      </c>
      <c r="Q52" s="41">
        <v>2.2999999999999998</v>
      </c>
      <c r="R52" s="41">
        <v>1.9</v>
      </c>
      <c r="S52" s="41">
        <v>1.6</v>
      </c>
      <c r="T52" s="41">
        <v>1.3</v>
      </c>
      <c r="U52" s="41">
        <v>1.3</v>
      </c>
      <c r="V52" s="41">
        <v>1.2</v>
      </c>
      <c r="W52" s="41">
        <v>0.9</v>
      </c>
      <c r="X52" s="41">
        <v>0.8</v>
      </c>
    </row>
    <row r="53" spans="1:24" ht="12.75" customHeight="1" x14ac:dyDescent="0.2">
      <c r="A53" s="79" t="s">
        <v>210</v>
      </c>
      <c r="B53" s="41">
        <v>0.6</v>
      </c>
      <c r="C53" s="41">
        <v>0.6</v>
      </c>
      <c r="D53" s="41">
        <v>0.6</v>
      </c>
      <c r="E53" s="41">
        <v>0.6</v>
      </c>
      <c r="F53" s="41">
        <v>0.7</v>
      </c>
      <c r="G53" s="41">
        <v>0.7</v>
      </c>
      <c r="H53" s="41">
        <v>0.6</v>
      </c>
      <c r="I53" s="41">
        <v>0.6</v>
      </c>
      <c r="J53" s="41">
        <v>0.6</v>
      </c>
      <c r="K53" s="41">
        <v>0.6</v>
      </c>
      <c r="L53" s="41">
        <v>0.5</v>
      </c>
      <c r="M53" s="41">
        <v>0.4</v>
      </c>
      <c r="N53" s="41">
        <v>0.4</v>
      </c>
      <c r="O53" s="41">
        <v>0.3</v>
      </c>
      <c r="P53" s="41">
        <v>0.3</v>
      </c>
      <c r="Q53" s="41">
        <v>0.3</v>
      </c>
      <c r="R53" s="41">
        <v>0.3</v>
      </c>
      <c r="S53" s="41">
        <v>0.2</v>
      </c>
      <c r="T53" s="41">
        <v>0.2</v>
      </c>
      <c r="U53" s="41">
        <v>0.2</v>
      </c>
      <c r="V53" s="41">
        <v>0.2</v>
      </c>
      <c r="W53" s="41">
        <v>0.1</v>
      </c>
      <c r="X53" s="41">
        <v>0.2</v>
      </c>
    </row>
    <row r="54" spans="1:24" ht="12.75" customHeight="1" x14ac:dyDescent="0.2">
      <c r="A54" s="79" t="s">
        <v>136</v>
      </c>
      <c r="B54" s="41">
        <v>1.5</v>
      </c>
      <c r="C54" s="41">
        <v>1.4</v>
      </c>
      <c r="D54" s="41">
        <v>1.3</v>
      </c>
      <c r="E54" s="41">
        <v>1.3</v>
      </c>
      <c r="F54" s="41">
        <v>1.3</v>
      </c>
      <c r="G54" s="41">
        <v>1.3</v>
      </c>
      <c r="H54" s="41">
        <v>1.3</v>
      </c>
      <c r="I54" s="41">
        <v>1.3</v>
      </c>
      <c r="J54" s="41">
        <v>1.2</v>
      </c>
      <c r="K54" s="41">
        <v>1.2</v>
      </c>
      <c r="L54" s="41">
        <v>1.2</v>
      </c>
      <c r="M54" s="41">
        <v>1.1000000000000001</v>
      </c>
      <c r="N54" s="41">
        <v>1</v>
      </c>
      <c r="O54" s="41">
        <v>1</v>
      </c>
      <c r="P54" s="41">
        <v>0.9</v>
      </c>
      <c r="Q54" s="41">
        <v>0.8</v>
      </c>
      <c r="R54" s="41">
        <v>0.7</v>
      </c>
      <c r="S54" s="41">
        <v>0.6</v>
      </c>
      <c r="T54" s="41">
        <v>0.6</v>
      </c>
      <c r="U54" s="41">
        <v>0.5</v>
      </c>
      <c r="V54" s="41">
        <v>0.5</v>
      </c>
      <c r="W54" s="41">
        <v>0.6</v>
      </c>
      <c r="X54" s="41">
        <v>0.7</v>
      </c>
    </row>
    <row r="55" spans="1:24" ht="12.75" customHeight="1" x14ac:dyDescent="0.2">
      <c r="A55" s="79" t="s">
        <v>128</v>
      </c>
      <c r="B55" s="41">
        <v>1.3</v>
      </c>
      <c r="C55" s="41">
        <v>1.2</v>
      </c>
      <c r="D55" s="41">
        <v>1.2</v>
      </c>
      <c r="E55" s="41">
        <v>1.2</v>
      </c>
      <c r="F55" s="41">
        <v>1.2</v>
      </c>
      <c r="G55" s="41">
        <v>1.1000000000000001</v>
      </c>
      <c r="H55" s="41">
        <v>1.1000000000000001</v>
      </c>
      <c r="I55" s="41">
        <v>1.1000000000000001</v>
      </c>
      <c r="J55" s="41">
        <v>1.1000000000000001</v>
      </c>
      <c r="K55" s="41">
        <v>1</v>
      </c>
      <c r="L55" s="41">
        <v>1</v>
      </c>
      <c r="M55" s="41">
        <v>0.9</v>
      </c>
      <c r="N55" s="41">
        <v>0.9</v>
      </c>
      <c r="O55" s="41">
        <v>0.8</v>
      </c>
      <c r="P55" s="41">
        <v>0.8</v>
      </c>
      <c r="Q55" s="41">
        <v>0.6</v>
      </c>
      <c r="R55" s="41">
        <v>0.6</v>
      </c>
      <c r="S55" s="41">
        <v>0.6</v>
      </c>
      <c r="T55" s="41">
        <v>0.5</v>
      </c>
      <c r="U55" s="41">
        <v>0.5</v>
      </c>
      <c r="V55" s="41">
        <v>0.4</v>
      </c>
      <c r="W55" s="41">
        <v>0.5</v>
      </c>
      <c r="X55" s="41">
        <v>0.5</v>
      </c>
    </row>
    <row r="56" spans="1:24" ht="12.75" customHeight="1" x14ac:dyDescent="0.2">
      <c r="A56" s="79" t="s">
        <v>209</v>
      </c>
      <c r="B56" s="41">
        <v>0.2</v>
      </c>
      <c r="C56" s="41">
        <v>0.2</v>
      </c>
      <c r="D56" s="41">
        <v>0.2</v>
      </c>
      <c r="E56" s="41">
        <v>0.2</v>
      </c>
      <c r="F56" s="41">
        <v>0.2</v>
      </c>
      <c r="G56" s="41">
        <v>0.2</v>
      </c>
      <c r="H56" s="41">
        <v>0.2</v>
      </c>
      <c r="I56" s="41">
        <v>0.2</v>
      </c>
      <c r="J56" s="41">
        <v>0.2</v>
      </c>
      <c r="K56" s="41">
        <v>0.2</v>
      </c>
      <c r="L56" s="41">
        <v>0.2</v>
      </c>
      <c r="M56" s="41">
        <v>0.2</v>
      </c>
      <c r="N56" s="41">
        <v>0.1</v>
      </c>
      <c r="O56" s="41">
        <v>0.1</v>
      </c>
      <c r="P56" s="41">
        <v>0.1</v>
      </c>
      <c r="Q56" s="41">
        <v>0.1</v>
      </c>
      <c r="R56" s="41">
        <v>0.1</v>
      </c>
      <c r="S56" s="41">
        <v>0.1</v>
      </c>
      <c r="T56" s="41">
        <v>0.1</v>
      </c>
      <c r="U56" s="41">
        <v>0.1</v>
      </c>
      <c r="V56" s="41">
        <v>0.1</v>
      </c>
      <c r="W56" s="41">
        <v>0.2</v>
      </c>
      <c r="X56" s="41">
        <v>0.2</v>
      </c>
    </row>
    <row r="57" spans="1:24" ht="12.75" customHeight="1" x14ac:dyDescent="0.2">
      <c r="A57" s="79" t="s">
        <v>152</v>
      </c>
      <c r="B57" s="41">
        <v>2.4</v>
      </c>
      <c r="C57" s="41">
        <v>2.6</v>
      </c>
      <c r="D57" s="41">
        <v>2.9</v>
      </c>
      <c r="E57" s="41">
        <v>3.3</v>
      </c>
      <c r="F57" s="41">
        <v>3.6</v>
      </c>
      <c r="G57" s="41">
        <v>3.8</v>
      </c>
      <c r="H57" s="41">
        <v>4.9000000000000004</v>
      </c>
      <c r="I57" s="41">
        <v>5.7</v>
      </c>
      <c r="J57" s="41">
        <v>6.1</v>
      </c>
      <c r="K57" s="41">
        <v>6.6</v>
      </c>
      <c r="L57" s="41">
        <v>7.3</v>
      </c>
      <c r="M57" s="41">
        <v>7.8</v>
      </c>
      <c r="N57" s="41">
        <v>8.6</v>
      </c>
      <c r="O57" s="41">
        <v>9.1</v>
      </c>
      <c r="P57" s="41">
        <v>9.8000000000000007</v>
      </c>
      <c r="Q57" s="41">
        <v>10.6</v>
      </c>
      <c r="R57" s="41">
        <v>11.3</v>
      </c>
      <c r="S57" s="41">
        <v>11.4</v>
      </c>
      <c r="T57" s="41">
        <v>11.3</v>
      </c>
      <c r="U57" s="41">
        <v>11.5</v>
      </c>
      <c r="V57" s="41">
        <v>11.5</v>
      </c>
      <c r="W57" s="41">
        <v>11.1</v>
      </c>
      <c r="X57" s="41">
        <v>12.1</v>
      </c>
    </row>
    <row r="58" spans="1:24" ht="12.75" customHeight="1" x14ac:dyDescent="0.2">
      <c r="A58" s="79" t="s">
        <v>156</v>
      </c>
      <c r="B58" s="41">
        <v>1.5</v>
      </c>
      <c r="C58" s="41">
        <v>1.5</v>
      </c>
      <c r="D58" s="41">
        <v>1.7</v>
      </c>
      <c r="E58" s="41">
        <v>1.8</v>
      </c>
      <c r="F58" s="41">
        <v>2</v>
      </c>
      <c r="G58" s="41">
        <v>2.1</v>
      </c>
      <c r="H58" s="41">
        <v>2.6</v>
      </c>
      <c r="I58" s="41">
        <v>3</v>
      </c>
      <c r="J58" s="41">
        <v>3.2</v>
      </c>
      <c r="K58" s="41">
        <v>3.4</v>
      </c>
      <c r="L58" s="41">
        <v>3.9</v>
      </c>
      <c r="M58" s="41">
        <v>4.2</v>
      </c>
      <c r="N58" s="41">
        <v>4.7</v>
      </c>
      <c r="O58" s="41">
        <v>5</v>
      </c>
      <c r="P58" s="41">
        <v>5.4</v>
      </c>
      <c r="Q58" s="41">
        <v>5.3</v>
      </c>
      <c r="R58" s="41">
        <v>5.6</v>
      </c>
      <c r="S58" s="41">
        <v>5.6</v>
      </c>
      <c r="T58" s="41">
        <v>5.6</v>
      </c>
      <c r="U58" s="41">
        <v>5.9</v>
      </c>
      <c r="V58" s="41">
        <v>6</v>
      </c>
      <c r="W58" s="41">
        <v>5.0999999999999996</v>
      </c>
      <c r="X58" s="41">
        <v>5.5</v>
      </c>
    </row>
    <row r="59" spans="1:24" ht="12.75" customHeight="1" x14ac:dyDescent="0.2">
      <c r="A59" s="79" t="s">
        <v>199</v>
      </c>
      <c r="B59" s="41"/>
      <c r="C59" s="41"/>
      <c r="D59" s="41"/>
      <c r="E59" s="41"/>
      <c r="F59" s="41"/>
      <c r="G59" s="41"/>
      <c r="H59" s="41"/>
      <c r="I59" s="41"/>
      <c r="J59" s="41"/>
      <c r="K59" s="41"/>
      <c r="L59" s="41"/>
      <c r="M59" s="41"/>
      <c r="N59" s="41"/>
      <c r="O59" s="41"/>
      <c r="P59" s="41"/>
      <c r="Q59" s="41">
        <v>3.8</v>
      </c>
      <c r="R59" s="41">
        <v>4</v>
      </c>
      <c r="S59" s="41">
        <v>4</v>
      </c>
      <c r="T59" s="41">
        <v>4</v>
      </c>
      <c r="U59" s="41">
        <v>4.0999999999999996</v>
      </c>
      <c r="V59" s="41">
        <v>4.0999999999999996</v>
      </c>
      <c r="W59" s="41">
        <v>3.7</v>
      </c>
      <c r="X59" s="41">
        <v>4.0999999999999996</v>
      </c>
    </row>
    <row r="60" spans="1:24" ht="15" customHeight="1" x14ac:dyDescent="0.2">
      <c r="A60" s="79" t="s">
        <v>200</v>
      </c>
      <c r="B60" s="26"/>
      <c r="C60" s="26"/>
      <c r="D60" s="26"/>
      <c r="E60" s="26"/>
      <c r="F60" s="26"/>
      <c r="G60" s="26"/>
      <c r="H60" s="26"/>
      <c r="I60" s="26"/>
      <c r="J60" s="26"/>
      <c r="K60" s="26"/>
      <c r="L60" s="26"/>
      <c r="M60" s="26"/>
      <c r="N60" s="26"/>
      <c r="O60" s="26"/>
      <c r="P60" s="26"/>
      <c r="Q60" s="41">
        <v>1.5</v>
      </c>
      <c r="R60" s="41">
        <v>1.6</v>
      </c>
      <c r="S60" s="41">
        <v>1.6</v>
      </c>
      <c r="T60" s="41">
        <v>1.6</v>
      </c>
      <c r="U60" s="41">
        <v>1.8</v>
      </c>
      <c r="V60" s="41">
        <v>1.8</v>
      </c>
      <c r="W60" s="41">
        <v>1.4</v>
      </c>
      <c r="X60" s="41">
        <v>1.4</v>
      </c>
    </row>
    <row r="61" spans="1:24" ht="27" customHeight="1" x14ac:dyDescent="0.2">
      <c r="A61" s="79" t="s">
        <v>211</v>
      </c>
      <c r="B61" s="41">
        <v>0.9</v>
      </c>
      <c r="C61" s="41">
        <v>1.1000000000000001</v>
      </c>
      <c r="D61" s="41">
        <v>1.2</v>
      </c>
      <c r="E61" s="41">
        <v>1.5</v>
      </c>
      <c r="F61" s="41">
        <v>1.6</v>
      </c>
      <c r="G61" s="41">
        <v>1.7</v>
      </c>
      <c r="H61" s="41">
        <v>2.4</v>
      </c>
      <c r="I61" s="41">
        <v>2.7</v>
      </c>
      <c r="J61" s="41">
        <v>2.9</v>
      </c>
      <c r="K61" s="41">
        <v>3.2</v>
      </c>
      <c r="L61" s="41">
        <v>3.4</v>
      </c>
      <c r="M61" s="41">
        <v>3.6</v>
      </c>
      <c r="N61" s="41">
        <v>3.8</v>
      </c>
      <c r="O61" s="41">
        <v>4.2</v>
      </c>
      <c r="P61" s="41">
        <v>4.4000000000000004</v>
      </c>
      <c r="Q61" s="41">
        <v>5.3</v>
      </c>
      <c r="R61" s="41">
        <v>5.7</v>
      </c>
      <c r="S61" s="41">
        <v>5.7</v>
      </c>
      <c r="T61" s="41">
        <v>5.8</v>
      </c>
      <c r="U61" s="41">
        <v>5.6</v>
      </c>
      <c r="V61" s="41">
        <v>5.5</v>
      </c>
      <c r="W61" s="41">
        <v>6.1</v>
      </c>
      <c r="X61" s="41">
        <v>6.6</v>
      </c>
    </row>
    <row r="62" spans="1:24" ht="27" customHeight="1" x14ac:dyDescent="0.2">
      <c r="A62" s="79" t="s">
        <v>212</v>
      </c>
      <c r="B62" s="41"/>
      <c r="C62" s="41"/>
      <c r="D62" s="41"/>
      <c r="E62" s="41"/>
      <c r="F62" s="41"/>
      <c r="G62" s="41"/>
      <c r="H62" s="41"/>
      <c r="I62" s="41"/>
      <c r="J62" s="41"/>
      <c r="K62" s="41"/>
      <c r="L62" s="41"/>
      <c r="M62" s="41"/>
      <c r="N62" s="41"/>
      <c r="O62" s="41"/>
      <c r="P62" s="41"/>
      <c r="Q62" s="41">
        <v>3.4</v>
      </c>
      <c r="R62" s="41">
        <v>3.8</v>
      </c>
      <c r="S62" s="41">
        <v>3.7</v>
      </c>
      <c r="T62" s="41">
        <v>3.7</v>
      </c>
      <c r="U62" s="41">
        <v>3.6</v>
      </c>
      <c r="V62" s="41">
        <v>3.5</v>
      </c>
      <c r="W62" s="41">
        <v>4.2</v>
      </c>
      <c r="X62" s="41">
        <v>4.5999999999999996</v>
      </c>
    </row>
    <row r="63" spans="1:24" ht="27" customHeight="1" x14ac:dyDescent="0.2">
      <c r="A63" s="79" t="s">
        <v>213</v>
      </c>
      <c r="B63" s="41"/>
      <c r="C63" s="41"/>
      <c r="D63" s="41"/>
      <c r="E63" s="41"/>
      <c r="F63" s="41"/>
      <c r="G63" s="41"/>
      <c r="H63" s="41"/>
      <c r="I63" s="41"/>
      <c r="J63" s="41"/>
      <c r="K63" s="41"/>
      <c r="L63" s="41"/>
      <c r="M63" s="41"/>
      <c r="N63" s="41"/>
      <c r="O63" s="41"/>
      <c r="P63" s="41"/>
      <c r="Q63" s="41">
        <v>1.8</v>
      </c>
      <c r="R63" s="41">
        <v>1.9</v>
      </c>
      <c r="S63" s="41">
        <v>2</v>
      </c>
      <c r="T63" s="41">
        <v>2</v>
      </c>
      <c r="U63" s="41">
        <v>2</v>
      </c>
      <c r="V63" s="41">
        <v>2</v>
      </c>
      <c r="W63" s="41">
        <v>1.8</v>
      </c>
      <c r="X63" s="41">
        <v>2</v>
      </c>
    </row>
    <row r="64" spans="1:24" ht="15" customHeight="1" x14ac:dyDescent="0.2">
      <c r="A64" s="79" t="s">
        <v>201</v>
      </c>
      <c r="B64" s="41">
        <v>3.6</v>
      </c>
      <c r="C64" s="41">
        <v>3.6</v>
      </c>
      <c r="D64" s="41">
        <v>3.4</v>
      </c>
      <c r="E64" s="41">
        <v>3.3</v>
      </c>
      <c r="F64" s="41">
        <v>3.3</v>
      </c>
      <c r="G64" s="41">
        <v>3.2</v>
      </c>
      <c r="H64" s="41">
        <v>3.3</v>
      </c>
      <c r="I64" s="41">
        <v>3.2</v>
      </c>
      <c r="J64" s="41">
        <v>3.2</v>
      </c>
      <c r="K64" s="41">
        <v>3.3</v>
      </c>
      <c r="L64" s="41">
        <v>3.3</v>
      </c>
      <c r="M64" s="41">
        <v>3.2</v>
      </c>
      <c r="N64" s="41">
        <v>3.3</v>
      </c>
      <c r="O64" s="41">
        <v>3.2</v>
      </c>
      <c r="P64" s="41">
        <v>3.3</v>
      </c>
      <c r="Q64" s="41">
        <v>4.3</v>
      </c>
      <c r="R64" s="41">
        <v>4.4000000000000004</v>
      </c>
      <c r="S64" s="41">
        <v>4.4000000000000004</v>
      </c>
      <c r="T64" s="41">
        <v>4.4000000000000004</v>
      </c>
      <c r="U64" s="41">
        <v>4.7</v>
      </c>
      <c r="V64" s="41">
        <v>4.9000000000000004</v>
      </c>
      <c r="W64" s="41">
        <v>5.4</v>
      </c>
      <c r="X64" s="41">
        <v>4.8</v>
      </c>
    </row>
    <row r="65" spans="1:24" ht="15" customHeight="1" x14ac:dyDescent="0.2">
      <c r="A65" s="79" t="s">
        <v>202</v>
      </c>
      <c r="B65" s="41">
        <v>3.4</v>
      </c>
      <c r="C65" s="41">
        <v>3.3</v>
      </c>
      <c r="D65" s="41">
        <v>3.2</v>
      </c>
      <c r="E65" s="41">
        <v>3</v>
      </c>
      <c r="F65" s="41">
        <v>3</v>
      </c>
      <c r="G65" s="41">
        <v>3</v>
      </c>
      <c r="H65" s="41">
        <v>3.1</v>
      </c>
      <c r="I65" s="41">
        <v>3</v>
      </c>
      <c r="J65" s="41">
        <v>2.9</v>
      </c>
      <c r="K65" s="41">
        <v>3.1</v>
      </c>
      <c r="L65" s="41">
        <v>3.1</v>
      </c>
      <c r="M65" s="41">
        <v>3</v>
      </c>
      <c r="N65" s="41">
        <v>3</v>
      </c>
      <c r="O65" s="41">
        <v>3</v>
      </c>
      <c r="P65" s="41">
        <v>3.1</v>
      </c>
      <c r="Q65" s="41">
        <v>4</v>
      </c>
      <c r="R65" s="41">
        <v>4</v>
      </c>
      <c r="S65" s="41">
        <v>4</v>
      </c>
      <c r="T65" s="41">
        <v>4</v>
      </c>
      <c r="U65" s="41">
        <v>4.2</v>
      </c>
      <c r="V65" s="41">
        <v>4.3</v>
      </c>
      <c r="W65" s="41">
        <v>4.4000000000000004</v>
      </c>
      <c r="X65" s="41">
        <v>3.9</v>
      </c>
    </row>
    <row r="66" spans="1:24" ht="15" customHeight="1" x14ac:dyDescent="0.2">
      <c r="A66" s="79" t="s">
        <v>214</v>
      </c>
      <c r="B66" s="41">
        <v>0.2</v>
      </c>
      <c r="C66" s="41">
        <v>0.3</v>
      </c>
      <c r="D66" s="41">
        <v>0.3</v>
      </c>
      <c r="E66" s="41">
        <v>0.3</v>
      </c>
      <c r="F66" s="41">
        <v>0.3</v>
      </c>
      <c r="G66" s="41">
        <v>0.2</v>
      </c>
      <c r="H66" s="41">
        <v>0.2</v>
      </c>
      <c r="I66" s="41">
        <v>0.2</v>
      </c>
      <c r="J66" s="41">
        <v>0.2</v>
      </c>
      <c r="K66" s="41">
        <v>0.2</v>
      </c>
      <c r="L66" s="41">
        <v>0.2</v>
      </c>
      <c r="M66" s="41">
        <v>0.2</v>
      </c>
      <c r="N66" s="41">
        <v>0.2</v>
      </c>
      <c r="O66" s="41">
        <v>0.2</v>
      </c>
      <c r="P66" s="41">
        <v>0.2</v>
      </c>
      <c r="Q66" s="41">
        <v>0.3</v>
      </c>
      <c r="R66" s="41">
        <v>0.4</v>
      </c>
      <c r="S66" s="41">
        <v>0.4</v>
      </c>
      <c r="T66" s="41">
        <v>0.5</v>
      </c>
      <c r="U66" s="41">
        <v>0.5</v>
      </c>
      <c r="V66" s="41">
        <v>0.5</v>
      </c>
      <c r="W66" s="41">
        <v>1</v>
      </c>
      <c r="X66" s="41">
        <v>0.9</v>
      </c>
    </row>
    <row r="67" spans="1:24" s="83" customFormat="1" ht="15" customHeight="1" x14ac:dyDescent="0.2">
      <c r="A67" s="156" t="s">
        <v>163</v>
      </c>
      <c r="B67" s="42">
        <v>5</v>
      </c>
      <c r="C67" s="42">
        <v>4.8</v>
      </c>
      <c r="D67" s="42">
        <v>4.8</v>
      </c>
      <c r="E67" s="42">
        <v>4.7</v>
      </c>
      <c r="F67" s="42">
        <v>4.5999999999999996</v>
      </c>
      <c r="G67" s="42">
        <v>4.5</v>
      </c>
      <c r="H67" s="42">
        <v>4.5999999999999996</v>
      </c>
      <c r="I67" s="42">
        <v>4.5999999999999996</v>
      </c>
      <c r="J67" s="42">
        <v>4.5999999999999996</v>
      </c>
      <c r="K67" s="42">
        <v>4.7</v>
      </c>
      <c r="L67" s="42">
        <v>4.7</v>
      </c>
      <c r="M67" s="42">
        <v>4.8</v>
      </c>
      <c r="N67" s="42">
        <v>4.8</v>
      </c>
      <c r="O67" s="42">
        <v>4.9000000000000004</v>
      </c>
      <c r="P67" s="42">
        <v>5</v>
      </c>
      <c r="Q67" s="42">
        <v>5.2</v>
      </c>
      <c r="R67" s="42">
        <v>5.2</v>
      </c>
      <c r="S67" s="42">
        <v>5.0999999999999996</v>
      </c>
      <c r="T67" s="42">
        <v>5.2</v>
      </c>
      <c r="U67" s="42">
        <v>5.0999999999999996</v>
      </c>
      <c r="V67" s="42">
        <v>4.8</v>
      </c>
      <c r="W67" s="42">
        <v>5</v>
      </c>
      <c r="X67" s="42">
        <v>5</v>
      </c>
    </row>
    <row r="68" spans="1:24" ht="12.75" customHeight="1" x14ac:dyDescent="0.2">
      <c r="A68" s="79" t="s">
        <v>17</v>
      </c>
      <c r="B68" s="41">
        <v>1.9</v>
      </c>
      <c r="C68" s="41">
        <v>1.9</v>
      </c>
      <c r="D68" s="41">
        <v>1.9</v>
      </c>
      <c r="E68" s="41">
        <v>1.9</v>
      </c>
      <c r="F68" s="41">
        <v>1.8</v>
      </c>
      <c r="G68" s="41">
        <v>1.8</v>
      </c>
      <c r="H68" s="41">
        <v>1.8</v>
      </c>
      <c r="I68" s="41">
        <v>1.9</v>
      </c>
      <c r="J68" s="41">
        <v>1.9</v>
      </c>
      <c r="K68" s="41">
        <v>2</v>
      </c>
      <c r="L68" s="41">
        <v>2</v>
      </c>
      <c r="M68" s="41">
        <v>2</v>
      </c>
      <c r="N68" s="41">
        <v>2</v>
      </c>
      <c r="O68" s="41">
        <v>1.9</v>
      </c>
      <c r="P68" s="41">
        <v>2</v>
      </c>
      <c r="Q68" s="41">
        <v>2</v>
      </c>
      <c r="R68" s="41">
        <v>2</v>
      </c>
      <c r="S68" s="41">
        <v>2</v>
      </c>
      <c r="T68" s="41">
        <v>2</v>
      </c>
      <c r="U68" s="41">
        <v>1.9</v>
      </c>
      <c r="V68" s="41">
        <v>1.7</v>
      </c>
      <c r="W68" s="41">
        <v>1.7</v>
      </c>
      <c r="X68" s="41">
        <v>1.7</v>
      </c>
    </row>
    <row r="69" spans="1:24" ht="12.75" customHeight="1" x14ac:dyDescent="0.2">
      <c r="A69" s="79" t="s">
        <v>18</v>
      </c>
      <c r="B69" s="41">
        <v>0.2</v>
      </c>
      <c r="C69" s="41">
        <v>0.3</v>
      </c>
      <c r="D69" s="41">
        <v>0.3</v>
      </c>
      <c r="E69" s="41">
        <v>0.2</v>
      </c>
      <c r="F69" s="41">
        <v>0.2</v>
      </c>
      <c r="G69" s="41">
        <v>0.3</v>
      </c>
      <c r="H69" s="41">
        <v>0.2</v>
      </c>
      <c r="I69" s="41">
        <v>0.3</v>
      </c>
      <c r="J69" s="41">
        <v>0.3</v>
      </c>
      <c r="K69" s="41">
        <v>0.3</v>
      </c>
      <c r="L69" s="41">
        <v>0.3</v>
      </c>
      <c r="M69" s="41">
        <v>0.3</v>
      </c>
      <c r="N69" s="41">
        <v>0.3</v>
      </c>
      <c r="O69" s="41">
        <v>0.3</v>
      </c>
      <c r="P69" s="41">
        <v>0.3</v>
      </c>
      <c r="Q69" s="41">
        <v>0.3</v>
      </c>
      <c r="R69" s="41">
        <v>0.3</v>
      </c>
      <c r="S69" s="41">
        <v>0.3</v>
      </c>
      <c r="T69" s="41">
        <v>0.3</v>
      </c>
      <c r="U69" s="41">
        <v>0.3</v>
      </c>
      <c r="V69" s="41">
        <v>0.3</v>
      </c>
      <c r="W69" s="41">
        <v>0.2</v>
      </c>
      <c r="X69" s="41">
        <v>0.3</v>
      </c>
    </row>
    <row r="70" spans="1:24" ht="12.75" customHeight="1" x14ac:dyDescent="0.2">
      <c r="A70" s="79" t="s">
        <v>19</v>
      </c>
      <c r="B70" s="41">
        <v>1.6</v>
      </c>
      <c r="C70" s="41">
        <v>1.6</v>
      </c>
      <c r="D70" s="41">
        <v>1.6</v>
      </c>
      <c r="E70" s="41">
        <v>1.6</v>
      </c>
      <c r="F70" s="41">
        <v>1.6</v>
      </c>
      <c r="G70" s="41">
        <v>1.6</v>
      </c>
      <c r="H70" s="41">
        <v>1.6</v>
      </c>
      <c r="I70" s="41">
        <v>1.6</v>
      </c>
      <c r="J70" s="41">
        <v>1.6</v>
      </c>
      <c r="K70" s="41">
        <v>1.7</v>
      </c>
      <c r="L70" s="41">
        <v>1.7</v>
      </c>
      <c r="M70" s="41">
        <v>1.7</v>
      </c>
      <c r="N70" s="41">
        <v>1.7</v>
      </c>
      <c r="O70" s="41">
        <v>1.7</v>
      </c>
      <c r="P70" s="41">
        <v>1.7</v>
      </c>
      <c r="Q70" s="41">
        <v>1.7</v>
      </c>
      <c r="R70" s="41">
        <v>1.7</v>
      </c>
      <c r="S70" s="41">
        <v>1.7</v>
      </c>
      <c r="T70" s="41">
        <v>1.7</v>
      </c>
      <c r="U70" s="41">
        <v>1.6</v>
      </c>
      <c r="V70" s="41">
        <v>1.5</v>
      </c>
      <c r="W70" s="41">
        <v>1.4</v>
      </c>
      <c r="X70" s="41">
        <v>1.5</v>
      </c>
    </row>
    <row r="71" spans="1:24" ht="12.75" customHeight="1" x14ac:dyDescent="0.2">
      <c r="A71" s="79" t="s">
        <v>20</v>
      </c>
      <c r="B71" s="41">
        <v>2.2000000000000002</v>
      </c>
      <c r="C71" s="41">
        <v>2</v>
      </c>
      <c r="D71" s="41">
        <v>2</v>
      </c>
      <c r="E71" s="41">
        <v>2</v>
      </c>
      <c r="F71" s="41">
        <v>1.9</v>
      </c>
      <c r="G71" s="41">
        <v>1.8</v>
      </c>
      <c r="H71" s="41">
        <v>1.8</v>
      </c>
      <c r="I71" s="41">
        <v>1.8</v>
      </c>
      <c r="J71" s="41">
        <v>1.7</v>
      </c>
      <c r="K71" s="41">
        <v>1.7</v>
      </c>
      <c r="L71" s="41">
        <v>1.7</v>
      </c>
      <c r="M71" s="41">
        <v>1.7</v>
      </c>
      <c r="N71" s="41">
        <v>1.8</v>
      </c>
      <c r="O71" s="41">
        <v>1.8</v>
      </c>
      <c r="P71" s="41">
        <v>1.9</v>
      </c>
      <c r="Q71" s="41">
        <v>2</v>
      </c>
      <c r="R71" s="41">
        <v>2.1</v>
      </c>
      <c r="S71" s="41">
        <v>2</v>
      </c>
      <c r="T71" s="41">
        <v>2.1</v>
      </c>
      <c r="U71" s="41">
        <v>2</v>
      </c>
      <c r="V71" s="41">
        <v>1.9</v>
      </c>
      <c r="W71" s="41">
        <v>2</v>
      </c>
      <c r="X71" s="41">
        <v>2</v>
      </c>
    </row>
    <row r="72" spans="1:24" ht="12.75" customHeight="1" x14ac:dyDescent="0.2">
      <c r="A72" s="79" t="s">
        <v>21</v>
      </c>
      <c r="B72" s="41">
        <v>0.4</v>
      </c>
      <c r="C72" s="41">
        <v>0.4</v>
      </c>
      <c r="D72" s="41">
        <v>0.4</v>
      </c>
      <c r="E72" s="41">
        <v>0.3</v>
      </c>
      <c r="F72" s="41">
        <v>0.3</v>
      </c>
      <c r="G72" s="41">
        <v>0.3</v>
      </c>
      <c r="H72" s="41">
        <v>0.3</v>
      </c>
      <c r="I72" s="41">
        <v>0.3</v>
      </c>
      <c r="J72" s="41">
        <v>0.3</v>
      </c>
      <c r="K72" s="41">
        <v>0.3</v>
      </c>
      <c r="L72" s="41">
        <v>0.3</v>
      </c>
      <c r="M72" s="41">
        <v>0.3</v>
      </c>
      <c r="N72" s="41">
        <v>0.3</v>
      </c>
      <c r="O72" s="41">
        <v>0.3</v>
      </c>
      <c r="P72" s="41">
        <v>0.4</v>
      </c>
      <c r="Q72" s="41">
        <v>0.4</v>
      </c>
      <c r="R72" s="41">
        <v>0.4</v>
      </c>
      <c r="S72" s="41">
        <v>0.4</v>
      </c>
      <c r="T72" s="41">
        <v>0.4</v>
      </c>
      <c r="U72" s="41">
        <v>0.4</v>
      </c>
      <c r="V72" s="41">
        <v>0.4</v>
      </c>
      <c r="W72" s="41">
        <v>0.5</v>
      </c>
      <c r="X72" s="41">
        <v>0.7</v>
      </c>
    </row>
    <row r="73" spans="1:24" ht="12.75" customHeight="1" x14ac:dyDescent="0.2">
      <c r="A73" s="79" t="s">
        <v>22</v>
      </c>
      <c r="B73" s="41">
        <v>0.5</v>
      </c>
      <c r="C73" s="41">
        <v>0.5</v>
      </c>
      <c r="D73" s="41">
        <v>0.5</v>
      </c>
      <c r="E73" s="41">
        <v>0.5</v>
      </c>
      <c r="F73" s="41">
        <v>0.5</v>
      </c>
      <c r="G73" s="41">
        <v>0.5</v>
      </c>
      <c r="H73" s="41">
        <v>0.5</v>
      </c>
      <c r="I73" s="41">
        <v>0.6</v>
      </c>
      <c r="J73" s="41">
        <v>0.6</v>
      </c>
      <c r="K73" s="41">
        <v>0.6</v>
      </c>
      <c r="L73" s="41">
        <v>0.6</v>
      </c>
      <c r="M73" s="41">
        <v>0.7</v>
      </c>
      <c r="N73" s="41">
        <v>0.7</v>
      </c>
      <c r="O73" s="41">
        <v>0.7</v>
      </c>
      <c r="P73" s="41">
        <v>0.7</v>
      </c>
      <c r="Q73" s="41">
        <v>0.7</v>
      </c>
      <c r="R73" s="41">
        <v>0.6</v>
      </c>
      <c r="S73" s="41">
        <v>0.6</v>
      </c>
      <c r="T73" s="41">
        <v>0.6</v>
      </c>
      <c r="U73" s="41">
        <v>0.6</v>
      </c>
      <c r="V73" s="41">
        <v>0.6</v>
      </c>
      <c r="W73" s="41">
        <v>0.6</v>
      </c>
      <c r="X73" s="41">
        <v>0.6</v>
      </c>
    </row>
    <row r="74" spans="1:24" ht="12.75" customHeight="1" x14ac:dyDescent="0.2">
      <c r="A74" s="79" t="s">
        <v>176</v>
      </c>
      <c r="B74" s="41">
        <v>0.1</v>
      </c>
      <c r="C74" s="41">
        <v>0.1</v>
      </c>
      <c r="D74" s="41">
        <v>0</v>
      </c>
      <c r="E74" s="41">
        <v>0</v>
      </c>
      <c r="F74" s="41">
        <v>0.1</v>
      </c>
      <c r="G74" s="41">
        <v>0.1</v>
      </c>
      <c r="H74" s="41">
        <v>0.1</v>
      </c>
      <c r="I74" s="41">
        <v>0.1</v>
      </c>
      <c r="J74" s="41">
        <v>0.1</v>
      </c>
      <c r="K74" s="41">
        <v>0.1</v>
      </c>
      <c r="L74" s="41">
        <v>0.1</v>
      </c>
      <c r="M74" s="41">
        <v>0.1</v>
      </c>
      <c r="N74" s="41">
        <v>0.1</v>
      </c>
      <c r="O74" s="41">
        <v>0.1</v>
      </c>
      <c r="P74" s="41">
        <v>0.1</v>
      </c>
      <c r="Q74" s="41">
        <v>0.1</v>
      </c>
      <c r="R74" s="41">
        <v>0.1</v>
      </c>
      <c r="S74" s="41">
        <v>0.1</v>
      </c>
      <c r="T74" s="41">
        <v>0.1</v>
      </c>
      <c r="U74" s="41">
        <v>0.2</v>
      </c>
      <c r="V74" s="41">
        <v>0.2</v>
      </c>
      <c r="W74" s="41">
        <v>0.1</v>
      </c>
      <c r="X74" s="41">
        <v>0.1</v>
      </c>
    </row>
    <row r="75" spans="1:24" s="146" customFormat="1" ht="12.75" customHeight="1" x14ac:dyDescent="0.2">
      <c r="A75" s="78" t="s">
        <v>162</v>
      </c>
      <c r="B75" s="40">
        <v>2</v>
      </c>
      <c r="C75" s="40">
        <v>2</v>
      </c>
      <c r="D75" s="40">
        <v>2</v>
      </c>
      <c r="E75" s="40">
        <v>2</v>
      </c>
      <c r="F75" s="40">
        <v>1.9</v>
      </c>
      <c r="G75" s="40">
        <v>1.9</v>
      </c>
      <c r="H75" s="40">
        <v>1.8</v>
      </c>
      <c r="I75" s="40">
        <v>1.7</v>
      </c>
      <c r="J75" s="40">
        <v>1.8</v>
      </c>
      <c r="K75" s="40">
        <v>1.7</v>
      </c>
      <c r="L75" s="40">
        <v>1.6</v>
      </c>
      <c r="M75" s="40">
        <v>1.5</v>
      </c>
      <c r="N75" s="40">
        <v>1.5</v>
      </c>
      <c r="O75" s="40">
        <v>1.4</v>
      </c>
      <c r="P75" s="40">
        <v>1.3</v>
      </c>
      <c r="Q75" s="40">
        <v>1.2</v>
      </c>
      <c r="R75" s="40">
        <v>1.3</v>
      </c>
      <c r="S75" s="40">
        <v>1.2</v>
      </c>
      <c r="T75" s="40">
        <v>1.2</v>
      </c>
      <c r="U75" s="40">
        <v>1.3</v>
      </c>
      <c r="V75" s="40">
        <v>1.1000000000000001</v>
      </c>
      <c r="W75" s="40">
        <v>1</v>
      </c>
      <c r="X75" s="40">
        <v>0.9</v>
      </c>
    </row>
    <row r="76" spans="1:24" ht="12.75" customHeight="1" x14ac:dyDescent="0.2">
      <c r="A76" s="79" t="s">
        <v>129</v>
      </c>
      <c r="B76" s="41">
        <v>0.3</v>
      </c>
      <c r="C76" s="41">
        <v>0.3</v>
      </c>
      <c r="D76" s="41">
        <v>0.4</v>
      </c>
      <c r="E76" s="41">
        <v>0.3</v>
      </c>
      <c r="F76" s="41">
        <v>0.3</v>
      </c>
      <c r="G76" s="41">
        <v>0.3</v>
      </c>
      <c r="H76" s="41">
        <v>0.3</v>
      </c>
      <c r="I76" s="41">
        <v>0.3</v>
      </c>
      <c r="J76" s="41">
        <v>0.3</v>
      </c>
      <c r="K76" s="41">
        <v>0.3</v>
      </c>
      <c r="L76" s="41">
        <v>0.3</v>
      </c>
      <c r="M76" s="41">
        <v>0.3</v>
      </c>
      <c r="N76" s="41">
        <v>0.3</v>
      </c>
      <c r="O76" s="41">
        <v>0.2</v>
      </c>
      <c r="P76" s="41">
        <v>0.2</v>
      </c>
      <c r="Q76" s="41">
        <v>0.2</v>
      </c>
      <c r="R76" s="41">
        <v>0.2</v>
      </c>
      <c r="S76" s="41">
        <v>0.2</v>
      </c>
      <c r="T76" s="41">
        <v>0.2</v>
      </c>
      <c r="U76" s="41">
        <v>0.2</v>
      </c>
      <c r="V76" s="41">
        <v>0.2</v>
      </c>
      <c r="W76" s="41">
        <v>0.2</v>
      </c>
      <c r="X76" s="41">
        <v>0.2</v>
      </c>
    </row>
    <row r="77" spans="1:24" ht="12.75" customHeight="1" x14ac:dyDescent="0.2">
      <c r="A77" s="79" t="s">
        <v>161</v>
      </c>
      <c r="B77" s="41">
        <v>0.2</v>
      </c>
      <c r="C77" s="41">
        <v>0.2</v>
      </c>
      <c r="D77" s="41">
        <v>0.2</v>
      </c>
      <c r="E77" s="41">
        <v>0.2</v>
      </c>
      <c r="F77" s="41">
        <v>0.1</v>
      </c>
      <c r="G77" s="41">
        <v>0.1</v>
      </c>
      <c r="H77" s="41">
        <v>0.1</v>
      </c>
      <c r="I77" s="41">
        <v>0.1</v>
      </c>
      <c r="J77" s="41">
        <v>0.1</v>
      </c>
      <c r="K77" s="41">
        <v>0.1</v>
      </c>
      <c r="L77" s="41">
        <v>0.1</v>
      </c>
      <c r="M77" s="41">
        <v>0.1</v>
      </c>
      <c r="N77" s="41">
        <v>0.1</v>
      </c>
      <c r="O77" s="41">
        <v>0.1</v>
      </c>
      <c r="P77" s="41">
        <v>0.1</v>
      </c>
      <c r="Q77" s="41">
        <v>0.1</v>
      </c>
      <c r="R77" s="41">
        <v>0.1</v>
      </c>
      <c r="S77" s="41">
        <v>0.1</v>
      </c>
      <c r="T77" s="41">
        <v>0.1</v>
      </c>
      <c r="U77" s="41">
        <v>0.1</v>
      </c>
      <c r="V77" s="41">
        <v>0.1</v>
      </c>
      <c r="W77" s="41">
        <v>0.1</v>
      </c>
      <c r="X77" s="41">
        <v>0.1</v>
      </c>
    </row>
    <row r="78" spans="1:24" ht="12.75" customHeight="1" x14ac:dyDescent="0.2">
      <c r="A78" s="79" t="s">
        <v>164</v>
      </c>
      <c r="B78" s="41">
        <v>1</v>
      </c>
      <c r="C78" s="41">
        <v>0.9</v>
      </c>
      <c r="D78" s="41">
        <v>0.9</v>
      </c>
      <c r="E78" s="41">
        <v>0.9</v>
      </c>
      <c r="F78" s="41">
        <v>0.8</v>
      </c>
      <c r="G78" s="41">
        <v>0.9</v>
      </c>
      <c r="H78" s="41">
        <v>0.8</v>
      </c>
      <c r="I78" s="41">
        <v>0.7</v>
      </c>
      <c r="J78" s="41">
        <v>0.7</v>
      </c>
      <c r="K78" s="41">
        <v>0.7</v>
      </c>
      <c r="L78" s="41">
        <v>0.7</v>
      </c>
      <c r="M78" s="41">
        <v>0.6</v>
      </c>
      <c r="N78" s="41">
        <v>0.6</v>
      </c>
      <c r="O78" s="41">
        <v>0.6</v>
      </c>
      <c r="P78" s="41">
        <v>0.6</v>
      </c>
      <c r="Q78" s="41">
        <v>0.5</v>
      </c>
      <c r="R78" s="41">
        <v>0.5</v>
      </c>
      <c r="S78" s="41">
        <v>0.6</v>
      </c>
      <c r="T78" s="41">
        <v>0.6</v>
      </c>
      <c r="U78" s="41">
        <v>0.6</v>
      </c>
      <c r="V78" s="41">
        <v>0.4</v>
      </c>
      <c r="W78" s="41">
        <v>0.3</v>
      </c>
      <c r="X78" s="41">
        <v>0.3</v>
      </c>
    </row>
    <row r="79" spans="1:24" s="26" customFormat="1" ht="12.75" customHeight="1" x14ac:dyDescent="0.2">
      <c r="A79" s="79" t="s">
        <v>166</v>
      </c>
      <c r="B79" s="41">
        <v>0.6</v>
      </c>
      <c r="C79" s="41">
        <v>0.6</v>
      </c>
      <c r="D79" s="41">
        <v>0.6</v>
      </c>
      <c r="E79" s="41">
        <v>0.7</v>
      </c>
      <c r="F79" s="41">
        <v>0.6</v>
      </c>
      <c r="G79" s="41">
        <v>0.6</v>
      </c>
      <c r="H79" s="41">
        <v>0.6</v>
      </c>
      <c r="I79" s="41">
        <v>0.6</v>
      </c>
      <c r="J79" s="41">
        <v>0.6</v>
      </c>
      <c r="K79" s="41">
        <v>0.6</v>
      </c>
      <c r="L79" s="41">
        <v>0.5</v>
      </c>
      <c r="M79" s="41">
        <v>0.5</v>
      </c>
      <c r="N79" s="41">
        <v>0.5</v>
      </c>
      <c r="O79" s="41">
        <v>0.4</v>
      </c>
      <c r="P79" s="41">
        <v>0.4</v>
      </c>
      <c r="Q79" s="41">
        <v>0.4</v>
      </c>
      <c r="R79" s="41">
        <v>0.4</v>
      </c>
      <c r="S79" s="41">
        <v>0.4</v>
      </c>
      <c r="T79" s="41">
        <v>0.4</v>
      </c>
      <c r="U79" s="41">
        <v>0.4</v>
      </c>
      <c r="V79" s="41">
        <v>0.4</v>
      </c>
      <c r="W79" s="41">
        <v>0.4</v>
      </c>
      <c r="X79" s="41">
        <v>0.4</v>
      </c>
    </row>
    <row r="80" spans="1:24" s="146" customFormat="1" ht="12.75" customHeight="1" x14ac:dyDescent="0.2">
      <c r="A80" s="78" t="s">
        <v>23</v>
      </c>
      <c r="B80" s="40">
        <v>15</v>
      </c>
      <c r="C80" s="40">
        <v>15.5</v>
      </c>
      <c r="D80" s="40">
        <v>15.7</v>
      </c>
      <c r="E80" s="40">
        <v>15.5</v>
      </c>
      <c r="F80" s="40">
        <v>15.7</v>
      </c>
      <c r="G80" s="40">
        <v>15.7</v>
      </c>
      <c r="H80" s="40">
        <v>14.2</v>
      </c>
      <c r="I80" s="40">
        <v>14.2</v>
      </c>
      <c r="J80" s="40">
        <v>14.1</v>
      </c>
      <c r="K80" s="40">
        <v>13.6</v>
      </c>
      <c r="L80" s="40">
        <v>13</v>
      </c>
      <c r="M80" s="40">
        <v>12.5</v>
      </c>
      <c r="N80" s="40">
        <v>12.2</v>
      </c>
      <c r="O80" s="40">
        <v>12</v>
      </c>
      <c r="P80" s="40">
        <v>11.8</v>
      </c>
      <c r="Q80" s="40">
        <v>12.1</v>
      </c>
      <c r="R80" s="40">
        <v>12.6</v>
      </c>
      <c r="S80" s="40">
        <v>12.2</v>
      </c>
      <c r="T80" s="40">
        <v>12.4</v>
      </c>
      <c r="U80" s="40">
        <v>12.4</v>
      </c>
      <c r="V80" s="40">
        <v>12.3</v>
      </c>
      <c r="W80" s="40">
        <v>11.7</v>
      </c>
      <c r="X80" s="40">
        <v>11.6</v>
      </c>
    </row>
    <row r="81" spans="1:24" s="146" customFormat="1" ht="12.75" customHeight="1" x14ac:dyDescent="0.2">
      <c r="A81" s="79" t="s">
        <v>86</v>
      </c>
      <c r="B81" s="41">
        <v>12.3</v>
      </c>
      <c r="C81" s="41">
        <v>12.7</v>
      </c>
      <c r="D81" s="41">
        <v>13</v>
      </c>
      <c r="E81" s="41">
        <v>13</v>
      </c>
      <c r="F81" s="41">
        <v>13.2</v>
      </c>
      <c r="G81" s="41">
        <v>13.1</v>
      </c>
      <c r="H81" s="41">
        <v>12.2</v>
      </c>
      <c r="I81" s="41">
        <v>12</v>
      </c>
      <c r="J81" s="41">
        <v>11.9</v>
      </c>
      <c r="K81" s="41">
        <v>11.4</v>
      </c>
      <c r="L81" s="41">
        <v>10.9</v>
      </c>
      <c r="M81" s="41">
        <v>10.4</v>
      </c>
      <c r="N81" s="41">
        <v>10.1</v>
      </c>
      <c r="O81" s="41">
        <v>10</v>
      </c>
      <c r="P81" s="41">
        <v>9.8000000000000007</v>
      </c>
      <c r="Q81" s="41">
        <v>10.1</v>
      </c>
      <c r="R81" s="41">
        <v>10.5</v>
      </c>
      <c r="S81" s="41">
        <v>10.199999999999999</v>
      </c>
      <c r="T81" s="41">
        <v>10.4</v>
      </c>
      <c r="U81" s="41">
        <v>10.4</v>
      </c>
      <c r="V81" s="41">
        <v>10.199999999999999</v>
      </c>
      <c r="W81" s="41">
        <v>9.6999999999999993</v>
      </c>
      <c r="X81" s="41">
        <v>9.6</v>
      </c>
    </row>
    <row r="82" spans="1:24" x14ac:dyDescent="0.2">
      <c r="A82" s="79" t="s">
        <v>118</v>
      </c>
      <c r="B82" s="41">
        <v>11.3</v>
      </c>
      <c r="C82" s="41">
        <v>11.6</v>
      </c>
      <c r="D82" s="41">
        <v>11.9</v>
      </c>
      <c r="E82" s="41">
        <v>11.8</v>
      </c>
      <c r="F82" s="41">
        <v>12</v>
      </c>
      <c r="G82" s="41">
        <v>11.9</v>
      </c>
      <c r="H82" s="41">
        <v>11.1</v>
      </c>
      <c r="I82" s="41">
        <v>10.8</v>
      </c>
      <c r="J82" s="41">
        <v>10.8</v>
      </c>
      <c r="K82" s="41">
        <v>10.6</v>
      </c>
      <c r="L82" s="41">
        <v>10</v>
      </c>
      <c r="M82" s="41">
        <v>9.6</v>
      </c>
      <c r="N82" s="41">
        <v>9.4</v>
      </c>
      <c r="O82" s="41">
        <v>9</v>
      </c>
      <c r="P82" s="41">
        <v>9.1999999999999993</v>
      </c>
      <c r="Q82" s="41">
        <v>9.6</v>
      </c>
      <c r="R82" s="41">
        <v>9.5</v>
      </c>
      <c r="S82" s="41">
        <v>9.4</v>
      </c>
      <c r="T82" s="41">
        <v>9.5</v>
      </c>
      <c r="U82" s="41">
        <v>9.5</v>
      </c>
      <c r="V82" s="41">
        <v>9.5</v>
      </c>
      <c r="W82" s="41">
        <v>9.1</v>
      </c>
      <c r="X82" s="41">
        <v>9</v>
      </c>
    </row>
    <row r="83" spans="1:24" ht="12.75" customHeight="1" x14ac:dyDescent="0.2">
      <c r="A83" s="79" t="s">
        <v>119</v>
      </c>
      <c r="B83" s="41">
        <v>0.9</v>
      </c>
      <c r="C83" s="41">
        <v>1.1000000000000001</v>
      </c>
      <c r="D83" s="41">
        <v>1.1000000000000001</v>
      </c>
      <c r="E83" s="41">
        <v>1.2</v>
      </c>
      <c r="F83" s="41">
        <v>1.1000000000000001</v>
      </c>
      <c r="G83" s="41">
        <v>1.2</v>
      </c>
      <c r="H83" s="41">
        <v>1.1000000000000001</v>
      </c>
      <c r="I83" s="41">
        <v>1.2</v>
      </c>
      <c r="J83" s="41">
        <v>1.2</v>
      </c>
      <c r="K83" s="41">
        <v>0.7</v>
      </c>
      <c r="L83" s="41">
        <v>0.9</v>
      </c>
      <c r="M83" s="41">
        <v>0.8</v>
      </c>
      <c r="N83" s="41">
        <v>0.7</v>
      </c>
      <c r="O83" s="41">
        <v>0.9</v>
      </c>
      <c r="P83" s="41">
        <v>0.6</v>
      </c>
      <c r="Q83" s="41">
        <v>0.6</v>
      </c>
      <c r="R83" s="41">
        <v>0.9</v>
      </c>
      <c r="S83" s="41">
        <v>0.8</v>
      </c>
      <c r="T83" s="41">
        <v>0.9</v>
      </c>
      <c r="U83" s="41">
        <v>0.9</v>
      </c>
      <c r="V83" s="41">
        <v>0.7</v>
      </c>
      <c r="W83" s="41">
        <v>0.6</v>
      </c>
      <c r="X83" s="41">
        <v>0.6</v>
      </c>
    </row>
    <row r="84" spans="1:24" ht="12.75" customHeight="1" x14ac:dyDescent="0.2">
      <c r="A84" s="79" t="s">
        <v>87</v>
      </c>
      <c r="B84" s="41">
        <v>2.4</v>
      </c>
      <c r="C84" s="41">
        <v>2.4</v>
      </c>
      <c r="D84" s="41">
        <v>2.2999999999999998</v>
      </c>
      <c r="E84" s="41">
        <v>2.2000000000000002</v>
      </c>
      <c r="F84" s="41">
        <v>2.2000000000000002</v>
      </c>
      <c r="G84" s="41">
        <v>2.2999999999999998</v>
      </c>
      <c r="H84" s="41">
        <v>1.7</v>
      </c>
      <c r="I84" s="41">
        <v>1.8</v>
      </c>
      <c r="J84" s="41">
        <v>1.8</v>
      </c>
      <c r="K84" s="41">
        <v>1.8</v>
      </c>
      <c r="L84" s="41">
        <v>1.8</v>
      </c>
      <c r="M84" s="41">
        <v>1.7</v>
      </c>
      <c r="N84" s="41">
        <v>1.7</v>
      </c>
      <c r="O84" s="41">
        <v>1.6</v>
      </c>
      <c r="P84" s="41">
        <v>1.7</v>
      </c>
      <c r="Q84" s="41">
        <v>1.6</v>
      </c>
      <c r="R84" s="41">
        <v>1.7</v>
      </c>
      <c r="S84" s="41">
        <v>1.7</v>
      </c>
      <c r="T84" s="41">
        <v>1.7</v>
      </c>
      <c r="U84" s="41">
        <v>1.6</v>
      </c>
      <c r="V84" s="41">
        <v>1.6</v>
      </c>
      <c r="W84" s="41">
        <v>1.5</v>
      </c>
      <c r="X84" s="41">
        <v>1.5</v>
      </c>
    </row>
    <row r="85" spans="1:24" s="26" customFormat="1" ht="12.75" customHeight="1" x14ac:dyDescent="0.2">
      <c r="A85" s="79" t="s">
        <v>24</v>
      </c>
      <c r="B85" s="41">
        <v>0.3</v>
      </c>
      <c r="C85" s="41">
        <v>0.3</v>
      </c>
      <c r="D85" s="41">
        <v>0.3</v>
      </c>
      <c r="E85" s="41">
        <v>0.3</v>
      </c>
      <c r="F85" s="41">
        <v>0.3</v>
      </c>
      <c r="G85" s="41">
        <v>0.3</v>
      </c>
      <c r="H85" s="41">
        <v>0.3</v>
      </c>
      <c r="I85" s="41">
        <v>0.3</v>
      </c>
      <c r="J85" s="41">
        <v>0.4</v>
      </c>
      <c r="K85" s="41">
        <v>0.4</v>
      </c>
      <c r="L85" s="41">
        <v>0.4</v>
      </c>
      <c r="M85" s="41">
        <v>0.4</v>
      </c>
      <c r="N85" s="41">
        <v>0.4</v>
      </c>
      <c r="O85" s="41">
        <v>0.4</v>
      </c>
      <c r="P85" s="41">
        <v>0.4</v>
      </c>
      <c r="Q85" s="41">
        <v>0.4</v>
      </c>
      <c r="R85" s="41">
        <v>0.4</v>
      </c>
      <c r="S85" s="41">
        <v>0.3</v>
      </c>
      <c r="T85" s="41">
        <v>0.4</v>
      </c>
      <c r="U85" s="41">
        <v>0.4</v>
      </c>
      <c r="V85" s="41">
        <v>0.5</v>
      </c>
      <c r="W85" s="41">
        <v>0.6</v>
      </c>
      <c r="X85" s="41">
        <v>0.4</v>
      </c>
    </row>
    <row r="86" spans="1:24" s="146" customFormat="1" ht="12.75" customHeight="1" x14ac:dyDescent="0.2">
      <c r="A86" s="78" t="s">
        <v>25</v>
      </c>
      <c r="B86" s="40">
        <v>2.8</v>
      </c>
      <c r="C86" s="40">
        <v>2.8</v>
      </c>
      <c r="D86" s="40">
        <v>2.7</v>
      </c>
      <c r="E86" s="40">
        <v>2.7</v>
      </c>
      <c r="F86" s="40">
        <v>2.6</v>
      </c>
      <c r="G86" s="40">
        <v>2.6</v>
      </c>
      <c r="H86" s="40">
        <v>2.7</v>
      </c>
      <c r="I86" s="40">
        <v>2.6</v>
      </c>
      <c r="J86" s="40">
        <v>2.4</v>
      </c>
      <c r="K86" s="40">
        <v>2.4</v>
      </c>
      <c r="L86" s="40">
        <v>2.5</v>
      </c>
      <c r="M86" s="40">
        <v>2.4</v>
      </c>
      <c r="N86" s="40">
        <v>2.2000000000000002</v>
      </c>
      <c r="O86" s="40">
        <v>2.2000000000000002</v>
      </c>
      <c r="P86" s="40">
        <v>2.2000000000000002</v>
      </c>
      <c r="Q86" s="40">
        <v>2.2000000000000002</v>
      </c>
      <c r="R86" s="40">
        <v>2.2000000000000002</v>
      </c>
      <c r="S86" s="40">
        <v>2.2999999999999998</v>
      </c>
      <c r="T86" s="40">
        <v>2.2000000000000002</v>
      </c>
      <c r="U86" s="40">
        <v>2.1</v>
      </c>
      <c r="V86" s="40">
        <v>2</v>
      </c>
      <c r="W86" s="40">
        <v>2.1</v>
      </c>
      <c r="X86" s="40">
        <v>2.1</v>
      </c>
    </row>
    <row r="87" spans="1:24" s="146" customFormat="1" ht="12.75" customHeight="1" x14ac:dyDescent="0.2">
      <c r="A87" s="79" t="s">
        <v>26</v>
      </c>
      <c r="B87" s="41">
        <v>2.5</v>
      </c>
      <c r="C87" s="41">
        <v>2.5</v>
      </c>
      <c r="D87" s="41">
        <v>2.5</v>
      </c>
      <c r="E87" s="41">
        <v>2.5</v>
      </c>
      <c r="F87" s="41">
        <v>2.4</v>
      </c>
      <c r="G87" s="41">
        <v>2.4</v>
      </c>
      <c r="H87" s="41">
        <v>2.4</v>
      </c>
      <c r="I87" s="41">
        <v>2.4</v>
      </c>
      <c r="J87" s="41">
        <v>2.2000000000000002</v>
      </c>
      <c r="K87" s="41">
        <v>2.2000000000000002</v>
      </c>
      <c r="L87" s="41">
        <v>2.2999999999999998</v>
      </c>
      <c r="M87" s="41">
        <v>2.2000000000000002</v>
      </c>
      <c r="N87" s="41">
        <v>2</v>
      </c>
      <c r="O87" s="41">
        <v>2</v>
      </c>
      <c r="P87" s="41">
        <v>2</v>
      </c>
      <c r="Q87" s="41">
        <v>2</v>
      </c>
      <c r="R87" s="41">
        <v>2</v>
      </c>
      <c r="S87" s="41">
        <v>2.1</v>
      </c>
      <c r="T87" s="41">
        <v>2</v>
      </c>
      <c r="U87" s="41">
        <v>1.9</v>
      </c>
      <c r="V87" s="41">
        <v>1.8</v>
      </c>
      <c r="W87" s="41">
        <v>1.9</v>
      </c>
      <c r="X87" s="41">
        <v>1.9</v>
      </c>
    </row>
    <row r="88" spans="1:24" s="26" customFormat="1" ht="12.75" customHeight="1" x14ac:dyDescent="0.2">
      <c r="A88" s="79" t="s">
        <v>27</v>
      </c>
      <c r="B88" s="41">
        <v>0.2</v>
      </c>
      <c r="C88" s="41">
        <v>0.2</v>
      </c>
      <c r="D88" s="41">
        <v>0.2</v>
      </c>
      <c r="E88" s="41">
        <v>0.2</v>
      </c>
      <c r="F88" s="41">
        <v>0.2</v>
      </c>
      <c r="G88" s="41">
        <v>0.2</v>
      </c>
      <c r="H88" s="41">
        <v>0.2</v>
      </c>
      <c r="I88" s="41">
        <v>0.2</v>
      </c>
      <c r="J88" s="41">
        <v>0.2</v>
      </c>
      <c r="K88" s="41">
        <v>0.2</v>
      </c>
      <c r="L88" s="41">
        <v>0.2</v>
      </c>
      <c r="M88" s="41">
        <v>0.2</v>
      </c>
      <c r="N88" s="41">
        <v>0.2</v>
      </c>
      <c r="O88" s="41">
        <v>0.2</v>
      </c>
      <c r="P88" s="41">
        <v>0.2</v>
      </c>
      <c r="Q88" s="41">
        <v>0.2</v>
      </c>
      <c r="R88" s="41">
        <v>0.2</v>
      </c>
      <c r="S88" s="41">
        <v>0.2</v>
      </c>
      <c r="T88" s="41">
        <v>0.2</v>
      </c>
      <c r="U88" s="41">
        <v>0.2</v>
      </c>
      <c r="V88" s="41">
        <v>0.2</v>
      </c>
      <c r="W88" s="41">
        <v>0.2</v>
      </c>
      <c r="X88" s="41">
        <v>0.2</v>
      </c>
    </row>
    <row r="89" spans="1:24" s="146" customFormat="1" ht="12.75" customHeight="1" x14ac:dyDescent="0.2">
      <c r="A89" s="78" t="s">
        <v>28</v>
      </c>
      <c r="B89" s="40">
        <v>2.8</v>
      </c>
      <c r="C89" s="40">
        <v>2.7</v>
      </c>
      <c r="D89" s="40">
        <v>2.7</v>
      </c>
      <c r="E89" s="40">
        <v>2.7</v>
      </c>
      <c r="F89" s="40">
        <v>2.7</v>
      </c>
      <c r="G89" s="40">
        <v>2.6</v>
      </c>
      <c r="H89" s="40">
        <v>2.6</v>
      </c>
      <c r="I89" s="40">
        <v>2.6</v>
      </c>
      <c r="J89" s="40">
        <v>2.5</v>
      </c>
      <c r="K89" s="40">
        <v>2.1</v>
      </c>
      <c r="L89" s="40">
        <v>1.9</v>
      </c>
      <c r="M89" s="40">
        <v>1.8</v>
      </c>
      <c r="N89" s="40">
        <v>1.7</v>
      </c>
      <c r="O89" s="40">
        <v>1.8</v>
      </c>
      <c r="P89" s="40">
        <v>1.8</v>
      </c>
      <c r="Q89" s="40">
        <v>1</v>
      </c>
      <c r="R89" s="40">
        <v>1.1000000000000001</v>
      </c>
      <c r="S89" s="40">
        <v>1</v>
      </c>
      <c r="T89" s="40">
        <v>1.1000000000000001</v>
      </c>
      <c r="U89" s="40">
        <v>1</v>
      </c>
      <c r="V89" s="40">
        <v>1</v>
      </c>
      <c r="W89" s="40">
        <v>2.4</v>
      </c>
      <c r="X89" s="40">
        <v>2.2000000000000002</v>
      </c>
    </row>
    <row r="90" spans="1:24" s="26" customFormat="1" ht="12.75" customHeight="1" x14ac:dyDescent="0.2">
      <c r="A90" s="79" t="s">
        <v>203</v>
      </c>
      <c r="B90" s="41">
        <v>2.5</v>
      </c>
      <c r="C90" s="41">
        <v>2.4</v>
      </c>
      <c r="D90" s="41">
        <v>2.4</v>
      </c>
      <c r="E90" s="41">
        <v>2.4</v>
      </c>
      <c r="F90" s="41">
        <v>2.2999999999999998</v>
      </c>
      <c r="G90" s="41">
        <v>2.1</v>
      </c>
      <c r="H90" s="41">
        <v>2.2000000000000002</v>
      </c>
      <c r="I90" s="41">
        <v>2</v>
      </c>
      <c r="J90" s="41">
        <v>1.9</v>
      </c>
      <c r="K90" s="41">
        <v>1.7</v>
      </c>
      <c r="L90" s="41">
        <v>1.5</v>
      </c>
      <c r="M90" s="41">
        <v>1.4</v>
      </c>
      <c r="N90" s="41">
        <v>1.4</v>
      </c>
      <c r="O90" s="41">
        <v>1.3</v>
      </c>
      <c r="P90" s="41">
        <v>1.4</v>
      </c>
      <c r="Q90" s="41">
        <v>0.6</v>
      </c>
      <c r="R90" s="41">
        <v>0.6</v>
      </c>
      <c r="S90" s="41">
        <v>0.6</v>
      </c>
      <c r="T90" s="41">
        <v>0.6</v>
      </c>
      <c r="U90" s="41">
        <v>0.5</v>
      </c>
      <c r="V90" s="41">
        <v>0.5</v>
      </c>
      <c r="W90" s="41">
        <v>0.5</v>
      </c>
      <c r="X90" s="41">
        <v>0.5</v>
      </c>
    </row>
    <row r="91" spans="1:24" s="26" customFormat="1" ht="12.75" customHeight="1" x14ac:dyDescent="0.2">
      <c r="A91" s="79" t="s">
        <v>29</v>
      </c>
      <c r="B91" s="41">
        <v>0.2</v>
      </c>
      <c r="C91" s="41">
        <v>0.2</v>
      </c>
      <c r="D91" s="41">
        <v>0.2</v>
      </c>
      <c r="E91" s="41">
        <v>0.2</v>
      </c>
      <c r="F91" s="41">
        <v>0.2</v>
      </c>
      <c r="G91" s="41">
        <v>0.2</v>
      </c>
      <c r="H91" s="41">
        <v>0.2</v>
      </c>
      <c r="I91" s="41">
        <v>0.2</v>
      </c>
      <c r="J91" s="41">
        <v>0.2</v>
      </c>
      <c r="K91" s="41">
        <v>0.3</v>
      </c>
      <c r="L91" s="41">
        <v>0.3</v>
      </c>
      <c r="M91" s="41">
        <v>0.3</v>
      </c>
      <c r="N91" s="41">
        <v>0.3</v>
      </c>
      <c r="O91" s="41">
        <v>0.3</v>
      </c>
      <c r="P91" s="41">
        <v>0.3</v>
      </c>
      <c r="Q91" s="41">
        <v>0.3</v>
      </c>
      <c r="R91" s="41">
        <v>0.3</v>
      </c>
      <c r="S91" s="41">
        <v>0.3</v>
      </c>
      <c r="T91" s="41">
        <v>0.3</v>
      </c>
      <c r="U91" s="41">
        <v>0.3</v>
      </c>
      <c r="V91" s="41">
        <v>0.3</v>
      </c>
      <c r="W91" s="41">
        <v>0.3</v>
      </c>
      <c r="X91" s="41">
        <v>0.3</v>
      </c>
    </row>
    <row r="92" spans="1:24" s="96" customFormat="1" ht="14.25" customHeight="1" x14ac:dyDescent="0.2">
      <c r="A92" s="79" t="s">
        <v>30</v>
      </c>
      <c r="B92" s="41">
        <v>0.1</v>
      </c>
      <c r="C92" s="41">
        <v>0.1</v>
      </c>
      <c r="D92" s="41">
        <v>0.1</v>
      </c>
      <c r="E92" s="41">
        <v>0.1</v>
      </c>
      <c r="F92" s="41">
        <v>0.2</v>
      </c>
      <c r="G92" s="41">
        <v>0.3</v>
      </c>
      <c r="H92" s="41">
        <v>0.1</v>
      </c>
      <c r="I92" s="41">
        <v>0.4</v>
      </c>
      <c r="J92" s="41">
        <v>0.3</v>
      </c>
      <c r="K92" s="41">
        <v>0.2</v>
      </c>
      <c r="L92" s="41">
        <v>0.1</v>
      </c>
      <c r="M92" s="41">
        <v>0.1</v>
      </c>
      <c r="N92" s="41">
        <v>0.1</v>
      </c>
      <c r="O92" s="41">
        <v>0.1</v>
      </c>
      <c r="P92" s="41">
        <v>0.1</v>
      </c>
      <c r="Q92" s="41">
        <v>0.1</v>
      </c>
      <c r="R92" s="41">
        <v>0.1</v>
      </c>
      <c r="S92" s="41">
        <v>0.1</v>
      </c>
      <c r="T92" s="41">
        <v>0.2</v>
      </c>
      <c r="U92" s="41">
        <v>0.2</v>
      </c>
      <c r="V92" s="41">
        <v>0.2</v>
      </c>
      <c r="W92" s="41">
        <v>1.6</v>
      </c>
      <c r="X92" s="41">
        <v>1.3</v>
      </c>
    </row>
    <row r="93" spans="1:24" x14ac:dyDescent="0.2">
      <c r="A93" s="78" t="s">
        <v>31</v>
      </c>
      <c r="B93" s="40">
        <v>1.4</v>
      </c>
      <c r="C93" s="40">
        <v>1.3</v>
      </c>
      <c r="D93" s="40">
        <v>1.3</v>
      </c>
      <c r="E93" s="40">
        <v>1.3</v>
      </c>
      <c r="F93" s="40">
        <v>1.3</v>
      </c>
      <c r="G93" s="40">
        <v>1.4</v>
      </c>
      <c r="H93" s="40">
        <v>1.4</v>
      </c>
      <c r="I93" s="40">
        <v>1.5</v>
      </c>
      <c r="J93" s="40">
        <v>1.5</v>
      </c>
      <c r="K93" s="40">
        <v>1.6</v>
      </c>
      <c r="L93" s="40">
        <v>1.6</v>
      </c>
      <c r="M93" s="40">
        <v>1.7</v>
      </c>
      <c r="N93" s="40">
        <v>1.8</v>
      </c>
      <c r="O93" s="40">
        <v>1.8</v>
      </c>
      <c r="P93" s="40">
        <v>1.8</v>
      </c>
      <c r="Q93" s="40">
        <v>1.8</v>
      </c>
      <c r="R93" s="40">
        <v>1.7</v>
      </c>
      <c r="S93" s="40">
        <v>1.7</v>
      </c>
      <c r="T93" s="40">
        <v>1.7</v>
      </c>
      <c r="U93" s="40">
        <v>1.6</v>
      </c>
      <c r="V93" s="40">
        <v>1.6</v>
      </c>
      <c r="W93" s="40">
        <v>1.6</v>
      </c>
      <c r="X93" s="40">
        <v>1.5</v>
      </c>
    </row>
    <row r="94" spans="1:24" s="146" customFormat="1" x14ac:dyDescent="0.2">
      <c r="A94" s="79" t="s">
        <v>32</v>
      </c>
      <c r="B94" s="41">
        <v>0.5</v>
      </c>
      <c r="C94" s="41">
        <v>0.5</v>
      </c>
      <c r="D94" s="41">
        <v>0.5</v>
      </c>
      <c r="E94" s="41">
        <v>0.5</v>
      </c>
      <c r="F94" s="41">
        <v>0.5</v>
      </c>
      <c r="G94" s="41">
        <v>0.5</v>
      </c>
      <c r="H94" s="41">
        <v>0.5</v>
      </c>
      <c r="I94" s="41">
        <v>0.5</v>
      </c>
      <c r="J94" s="41">
        <v>0.5</v>
      </c>
      <c r="K94" s="41">
        <v>0.6</v>
      </c>
      <c r="L94" s="41">
        <v>0.5</v>
      </c>
      <c r="M94" s="41">
        <v>0.5</v>
      </c>
      <c r="N94" s="41">
        <v>0.5</v>
      </c>
      <c r="O94" s="41">
        <v>0.5</v>
      </c>
      <c r="P94" s="41">
        <v>0.6</v>
      </c>
      <c r="Q94" s="41">
        <v>0.6</v>
      </c>
      <c r="R94" s="41">
        <v>0.5</v>
      </c>
      <c r="S94" s="41">
        <v>0.5</v>
      </c>
      <c r="T94" s="41">
        <v>0.6</v>
      </c>
      <c r="U94" s="41">
        <v>0.5</v>
      </c>
      <c r="V94" s="41">
        <v>0.5</v>
      </c>
      <c r="W94" s="41">
        <v>0.5</v>
      </c>
      <c r="X94" s="41">
        <v>0.5</v>
      </c>
    </row>
    <row r="95" spans="1:24" x14ac:dyDescent="0.2">
      <c r="A95" s="79" t="s">
        <v>33</v>
      </c>
      <c r="B95" s="41">
        <v>0.9</v>
      </c>
      <c r="C95" s="41">
        <v>0.8</v>
      </c>
      <c r="D95" s="41">
        <v>0.8</v>
      </c>
      <c r="E95" s="41">
        <v>0.8</v>
      </c>
      <c r="F95" s="41">
        <v>0.8</v>
      </c>
      <c r="G95" s="41">
        <v>0.9</v>
      </c>
      <c r="H95" s="41">
        <v>0.9</v>
      </c>
      <c r="I95" s="41">
        <v>0.9</v>
      </c>
      <c r="J95" s="41">
        <v>1</v>
      </c>
      <c r="K95" s="41">
        <v>1</v>
      </c>
      <c r="L95" s="41">
        <v>1.1000000000000001</v>
      </c>
      <c r="M95" s="41">
        <v>1.1000000000000001</v>
      </c>
      <c r="N95" s="41">
        <v>1.2</v>
      </c>
      <c r="O95" s="41">
        <v>1.1000000000000001</v>
      </c>
      <c r="P95" s="41">
        <v>1.1000000000000001</v>
      </c>
      <c r="Q95" s="41">
        <v>1.1000000000000001</v>
      </c>
      <c r="R95" s="41">
        <v>1</v>
      </c>
      <c r="S95" s="41">
        <v>1</v>
      </c>
      <c r="T95" s="41">
        <v>1</v>
      </c>
      <c r="U95" s="41">
        <v>1</v>
      </c>
      <c r="V95" s="41">
        <v>0.9</v>
      </c>
      <c r="W95" s="41">
        <v>1</v>
      </c>
      <c r="X95" s="41">
        <v>0.9</v>
      </c>
    </row>
    <row r="96" spans="1:24" s="26" customFormat="1" x14ac:dyDescent="0.2">
      <c r="A96" s="103" t="s">
        <v>130</v>
      </c>
      <c r="B96" s="41"/>
      <c r="C96" s="41"/>
      <c r="D96" s="41"/>
      <c r="E96" s="41"/>
      <c r="F96" s="41"/>
      <c r="G96" s="41"/>
      <c r="H96" s="41"/>
      <c r="I96" s="41"/>
      <c r="J96" s="41"/>
      <c r="K96" s="41"/>
      <c r="L96" s="41"/>
      <c r="M96" s="41">
        <v>0.1</v>
      </c>
      <c r="N96" s="41">
        <v>0.1</v>
      </c>
      <c r="O96" s="41">
        <v>0.1</v>
      </c>
      <c r="P96" s="41">
        <v>0.1</v>
      </c>
      <c r="Q96" s="41">
        <v>0.1</v>
      </c>
      <c r="R96" s="41">
        <v>0.1</v>
      </c>
      <c r="S96" s="41">
        <v>0.1</v>
      </c>
      <c r="T96" s="41">
        <v>0.1</v>
      </c>
      <c r="U96" s="41">
        <v>0.1</v>
      </c>
      <c r="V96" s="41">
        <v>0.1</v>
      </c>
      <c r="W96" s="41">
        <v>0.1</v>
      </c>
      <c r="X96" s="41">
        <v>0.1</v>
      </c>
    </row>
    <row r="97" spans="1:24" ht="18" customHeight="1" thickBot="1" x14ac:dyDescent="0.25">
      <c r="A97" s="144" t="s">
        <v>137</v>
      </c>
      <c r="B97" s="92">
        <v>100</v>
      </c>
      <c r="C97" s="92">
        <v>100</v>
      </c>
      <c r="D97" s="92">
        <v>100</v>
      </c>
      <c r="E97" s="92">
        <v>100</v>
      </c>
      <c r="F97" s="92">
        <v>100</v>
      </c>
      <c r="G97" s="92">
        <v>100</v>
      </c>
      <c r="H97" s="92">
        <v>100</v>
      </c>
      <c r="I97" s="92">
        <v>100</v>
      </c>
      <c r="J97" s="92">
        <v>100</v>
      </c>
      <c r="K97" s="92">
        <v>100</v>
      </c>
      <c r="L97" s="92">
        <v>100</v>
      </c>
      <c r="M97" s="92">
        <v>100</v>
      </c>
      <c r="N97" s="92">
        <v>100</v>
      </c>
      <c r="O97" s="92">
        <v>100</v>
      </c>
      <c r="P97" s="92">
        <v>100</v>
      </c>
      <c r="Q97" s="92">
        <v>100</v>
      </c>
      <c r="R97" s="92">
        <v>100</v>
      </c>
      <c r="S97" s="92">
        <v>100</v>
      </c>
      <c r="T97" s="92">
        <v>100</v>
      </c>
      <c r="U97" s="92">
        <v>100</v>
      </c>
      <c r="V97" s="92">
        <v>100</v>
      </c>
      <c r="W97" s="92">
        <v>100</v>
      </c>
      <c r="X97" s="92">
        <v>100</v>
      </c>
    </row>
    <row r="98" spans="1:24" ht="6.6" customHeight="1" thickTop="1" thickBot="1" x14ac:dyDescent="0.25">
      <c r="A98" s="116"/>
      <c r="B98" s="116"/>
      <c r="C98" s="122"/>
      <c r="D98" s="122"/>
      <c r="E98" s="122"/>
      <c r="F98" s="122"/>
      <c r="G98" s="122"/>
      <c r="H98" s="122"/>
      <c r="I98" s="122"/>
      <c r="J98" s="122"/>
      <c r="K98" s="122"/>
      <c r="L98" s="122"/>
      <c r="M98" s="122"/>
      <c r="N98" s="122"/>
      <c r="O98" s="122"/>
      <c r="P98" s="123"/>
      <c r="Q98" s="123"/>
      <c r="R98" s="123"/>
      <c r="S98" s="123"/>
      <c r="T98" s="123"/>
      <c r="U98" s="123"/>
      <c r="V98" s="123"/>
      <c r="W98" s="123"/>
      <c r="X98" s="123"/>
    </row>
    <row r="99" spans="1:24" ht="16.5" thickTop="1" x14ac:dyDescent="0.2">
      <c r="A99" s="126"/>
      <c r="B99" s="111"/>
      <c r="C99" s="111"/>
      <c r="D99" s="111"/>
      <c r="E99" s="111"/>
      <c r="F99" s="111"/>
      <c r="G99" s="111"/>
      <c r="H99" s="111"/>
      <c r="I99" s="111"/>
      <c r="J99" s="111"/>
      <c r="K99" s="111"/>
      <c r="L99" s="111"/>
      <c r="M99" s="111"/>
      <c r="N99" s="111"/>
      <c r="O99" s="111"/>
      <c r="P99" s="124"/>
      <c r="Q99" s="124"/>
      <c r="R99" s="124"/>
      <c r="S99" s="124"/>
      <c r="T99" s="124"/>
      <c r="U99" s="124"/>
      <c r="V99" s="124"/>
      <c r="W99" s="124"/>
      <c r="X99" s="124"/>
    </row>
    <row r="100" spans="1:24" ht="24" customHeight="1" x14ac:dyDescent="0.2">
      <c r="A100" s="172" t="s">
        <v>217</v>
      </c>
      <c r="B100" s="172"/>
      <c r="C100" s="172"/>
      <c r="D100" s="172"/>
      <c r="E100" s="172"/>
      <c r="F100" s="172"/>
      <c r="G100" s="172"/>
      <c r="H100" s="81"/>
      <c r="I100" s="81"/>
      <c r="J100" s="81"/>
      <c r="K100" s="81"/>
      <c r="L100" s="81"/>
      <c r="M100" s="81"/>
    </row>
    <row r="101" spans="1:24" ht="41.25" customHeight="1" x14ac:dyDescent="0.2">
      <c r="A101" s="171" t="s">
        <v>216</v>
      </c>
      <c r="B101" s="171"/>
      <c r="C101" s="171"/>
      <c r="D101" s="171"/>
      <c r="E101" s="171"/>
      <c r="F101" s="171"/>
      <c r="G101" s="171"/>
    </row>
    <row r="102" spans="1:24" ht="36" customHeight="1" x14ac:dyDescent="0.2">
      <c r="A102" s="167" t="s">
        <v>215</v>
      </c>
      <c r="B102" s="167"/>
      <c r="C102" s="167"/>
      <c r="D102" s="166"/>
      <c r="E102" s="166"/>
      <c r="F102" s="166"/>
      <c r="G102" s="166"/>
    </row>
    <row r="103" spans="1:24" ht="70.5" customHeight="1" x14ac:dyDescent="0.2">
      <c r="A103" s="171" t="s">
        <v>218</v>
      </c>
      <c r="B103" s="171"/>
      <c r="C103" s="171"/>
      <c r="D103" s="171"/>
      <c r="E103" s="166"/>
      <c r="F103" s="166"/>
      <c r="G103" s="166"/>
    </row>
    <row r="104" spans="1:24" ht="40.5" customHeight="1" x14ac:dyDescent="0.2">
      <c r="A104" s="171" t="s">
        <v>204</v>
      </c>
      <c r="B104" s="171"/>
      <c r="C104" s="171"/>
      <c r="D104" s="166"/>
      <c r="E104" s="166"/>
      <c r="F104" s="166"/>
      <c r="G104" s="166"/>
    </row>
    <row r="105" spans="1:24" ht="48" customHeight="1" x14ac:dyDescent="0.2">
      <c r="A105" s="171" t="s">
        <v>205</v>
      </c>
      <c r="B105" s="171"/>
      <c r="C105" s="171"/>
      <c r="D105" s="166"/>
      <c r="E105" s="166"/>
      <c r="F105" s="166"/>
      <c r="G105" s="166"/>
    </row>
  </sheetData>
  <mergeCells count="6">
    <mergeCell ref="A104:C104"/>
    <mergeCell ref="A105:C105"/>
    <mergeCell ref="A102:C102"/>
    <mergeCell ref="A100:G100"/>
    <mergeCell ref="A101:G101"/>
    <mergeCell ref="A103:D103"/>
  </mergeCells>
  <phoneticPr fontId="0" type="noConversion"/>
  <pageMargins left="0.19685039370078741" right="0.19685039370078741" top="0.19685039370078741" bottom="0.59055118110236227" header="0.51181102362204722" footer="0.39370078740157483"/>
  <pageSetup paperSize="9" scale="35" orientation="landscape" r:id="rId1"/>
  <headerFooter alignWithMargins="0">
    <oddFooter>&amp;CTHL/SVT Tilastoraportti/FOS Statistikrapport/ OSF Statistical Report XX/2024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pageSetUpPr fitToPage="1"/>
  </sheetPr>
  <dimension ref="A1:Z50"/>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85546875" defaultRowHeight="12.75" x14ac:dyDescent="0.2"/>
  <cols>
    <col min="1" max="1" width="67.42578125" style="11" customWidth="1"/>
    <col min="2" max="8" width="9.5703125" style="11" customWidth="1"/>
    <col min="9" max="9" width="9.42578125" style="11" customWidth="1"/>
    <col min="10" max="15" width="9.85546875" style="11" bestFit="1" customWidth="1"/>
    <col min="16" max="16" width="9.140625" style="11" customWidth="1"/>
    <col min="17" max="18" width="8.85546875" style="11"/>
    <col min="19" max="24" width="9.140625" style="11" customWidth="1"/>
    <col min="25" max="16384" width="8.85546875" style="11"/>
  </cols>
  <sheetData>
    <row r="1" spans="1:26" ht="30" customHeight="1" thickBot="1" x14ac:dyDescent="0.25">
      <c r="A1" s="63" t="s">
        <v>225</v>
      </c>
      <c r="B1" s="49"/>
      <c r="C1" s="49"/>
      <c r="D1" s="49"/>
      <c r="E1" s="49"/>
      <c r="F1" s="49"/>
      <c r="G1" s="49"/>
      <c r="H1" s="49"/>
      <c r="I1" s="49"/>
      <c r="J1" s="49"/>
      <c r="K1" s="49"/>
      <c r="L1" s="49"/>
      <c r="M1" s="49"/>
      <c r="N1" s="49"/>
      <c r="O1" s="49"/>
      <c r="P1" s="49"/>
      <c r="Q1" s="49"/>
      <c r="R1" s="49"/>
      <c r="S1" s="49"/>
      <c r="T1" s="49"/>
      <c r="U1" s="49"/>
      <c r="V1" s="49"/>
      <c r="W1" s="49"/>
      <c r="X1" s="49"/>
    </row>
    <row r="2" spans="1:26" s="30" customFormat="1" ht="6" customHeight="1" thickTop="1" x14ac:dyDescent="0.25">
      <c r="A2" s="50"/>
      <c r="B2" s="51"/>
      <c r="C2" s="51"/>
      <c r="D2" s="51"/>
      <c r="E2" s="51"/>
      <c r="F2" s="51"/>
      <c r="G2" s="51"/>
      <c r="H2" s="51"/>
      <c r="I2" s="51"/>
      <c r="J2" s="51"/>
      <c r="K2" s="51"/>
      <c r="L2" s="51"/>
      <c r="M2" s="51"/>
      <c r="N2" s="51"/>
      <c r="O2" s="51"/>
      <c r="P2" s="51"/>
      <c r="Q2" s="51"/>
      <c r="R2" s="51"/>
      <c r="S2" s="51"/>
      <c r="T2" s="51"/>
      <c r="U2" s="51"/>
      <c r="V2" s="51"/>
      <c r="W2" s="51"/>
      <c r="X2" s="51"/>
    </row>
    <row r="3" spans="1:26" s="26" customFormat="1" ht="15.75" x14ac:dyDescent="0.2">
      <c r="A3" s="52" t="s">
        <v>0</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53">
        <v>2015</v>
      </c>
      <c r="R3" s="53">
        <v>2016</v>
      </c>
      <c r="S3" s="53">
        <v>2017</v>
      </c>
      <c r="T3" s="53">
        <v>2018</v>
      </c>
      <c r="U3" s="53">
        <v>2019</v>
      </c>
      <c r="V3" s="53">
        <v>2020</v>
      </c>
      <c r="W3" s="53">
        <v>2021</v>
      </c>
      <c r="X3" s="53">
        <v>2022</v>
      </c>
    </row>
    <row r="4" spans="1:26" ht="6" customHeight="1" x14ac:dyDescent="0.2">
      <c r="A4" s="99"/>
      <c r="B4" s="34"/>
      <c r="C4" s="34"/>
      <c r="D4" s="34"/>
      <c r="E4" s="34"/>
      <c r="F4" s="34"/>
      <c r="G4" s="34"/>
      <c r="H4" s="34"/>
      <c r="I4" s="34"/>
      <c r="J4" s="34"/>
      <c r="K4" s="34"/>
      <c r="L4" s="34"/>
      <c r="M4" s="34"/>
    </row>
    <row r="5" spans="1:26" ht="12.75" customHeight="1" x14ac:dyDescent="0.2">
      <c r="A5" s="44" t="s">
        <v>151</v>
      </c>
      <c r="B5" s="40">
        <v>1622.5997181400003</v>
      </c>
      <c r="C5" s="40">
        <v>1765.8300711499999</v>
      </c>
      <c r="D5" s="40">
        <v>1905.32880737</v>
      </c>
      <c r="E5" s="40">
        <v>2045.7435513099999</v>
      </c>
      <c r="F5" s="40">
        <v>2213.9257159399999</v>
      </c>
      <c r="G5" s="40">
        <v>2373.3429406100004</v>
      </c>
      <c r="H5" s="40">
        <v>2522.84399592</v>
      </c>
      <c r="I5" s="40">
        <v>2720.8726951899998</v>
      </c>
      <c r="J5" s="40">
        <v>2958.74398931</v>
      </c>
      <c r="K5" s="40">
        <v>3190.8964242800002</v>
      </c>
      <c r="L5" s="40">
        <v>3238.4010522799999</v>
      </c>
      <c r="M5" s="40">
        <v>3422.9917482600003</v>
      </c>
      <c r="N5" s="40">
        <v>3620.9831582699999</v>
      </c>
      <c r="O5" s="40">
        <v>3724.5872168999999</v>
      </c>
      <c r="P5" s="40">
        <v>3691.98315374</v>
      </c>
      <c r="Q5" s="40">
        <v>3405.7102876400004</v>
      </c>
      <c r="R5" s="40">
        <v>3376.3332924599999</v>
      </c>
      <c r="S5" s="40">
        <v>3332.9728609399999</v>
      </c>
      <c r="T5" s="40">
        <v>3290.1223587499999</v>
      </c>
      <c r="U5" s="40">
        <v>3491.3211589499997</v>
      </c>
      <c r="V5" s="40">
        <v>3631.3198616199998</v>
      </c>
      <c r="W5" s="40">
        <v>3961.3126870999999</v>
      </c>
      <c r="X5" s="40">
        <v>4120.8447736999997</v>
      </c>
    </row>
    <row r="6" spans="1:26" ht="12.75" customHeight="1" x14ac:dyDescent="0.2">
      <c r="A6" s="45" t="s">
        <v>139</v>
      </c>
      <c r="B6" s="41">
        <v>558.42577277999999</v>
      </c>
      <c r="C6" s="41">
        <v>585.73381446999997</v>
      </c>
      <c r="D6" s="41">
        <v>612.62231058999998</v>
      </c>
      <c r="E6" s="41">
        <v>625.91405844999997</v>
      </c>
      <c r="F6" s="41">
        <v>675.70849132000001</v>
      </c>
      <c r="G6" s="41">
        <v>687.20036852999999</v>
      </c>
      <c r="H6" s="41">
        <v>723.69056492000004</v>
      </c>
      <c r="I6" s="41">
        <v>762.78035867999995</v>
      </c>
      <c r="J6" s="41">
        <v>760.87636089</v>
      </c>
      <c r="K6" s="41">
        <v>824.92227026</v>
      </c>
      <c r="L6" s="41">
        <v>809.51041095999994</v>
      </c>
      <c r="M6" s="41">
        <v>777.84326958999998</v>
      </c>
      <c r="N6" s="41">
        <v>759.68055935999996</v>
      </c>
      <c r="O6" s="41">
        <v>731.76399085000003</v>
      </c>
      <c r="P6" s="41">
        <v>660.16779750000001</v>
      </c>
      <c r="Q6" s="41">
        <v>571.35087314999998</v>
      </c>
      <c r="R6" s="41">
        <v>486.17628995000001</v>
      </c>
      <c r="S6" s="41">
        <v>409.09944151000002</v>
      </c>
      <c r="T6" s="41">
        <v>356.25245002999998</v>
      </c>
      <c r="U6" s="41">
        <v>368.89334281999999</v>
      </c>
      <c r="V6" s="41">
        <v>349.54752705999999</v>
      </c>
      <c r="W6" s="41">
        <v>280.03330291999998</v>
      </c>
      <c r="X6" s="41">
        <v>270.80137309000003</v>
      </c>
    </row>
    <row r="7" spans="1:26" ht="12.75" customHeight="1" x14ac:dyDescent="0.2">
      <c r="A7" s="85" t="s">
        <v>140</v>
      </c>
      <c r="B7" s="41">
        <v>498.84639465999999</v>
      </c>
      <c r="C7" s="41">
        <v>520.16739070999995</v>
      </c>
      <c r="D7" s="41">
        <v>541.28831059000004</v>
      </c>
      <c r="E7" s="41">
        <v>553.93605845000002</v>
      </c>
      <c r="F7" s="41">
        <v>587.21649132000005</v>
      </c>
      <c r="G7" s="41">
        <v>594.64636853000002</v>
      </c>
      <c r="H7" s="41">
        <v>637.61267019000002</v>
      </c>
      <c r="I7" s="41">
        <v>670.95614814999999</v>
      </c>
      <c r="J7" s="41">
        <v>663.58162404999996</v>
      </c>
      <c r="K7" s="41">
        <v>727.41287025999998</v>
      </c>
      <c r="L7" s="41">
        <v>715.33671096</v>
      </c>
      <c r="M7" s="41">
        <v>695.90642749000006</v>
      </c>
      <c r="N7" s="41">
        <v>680.28055935999998</v>
      </c>
      <c r="O7" s="41">
        <v>665.32714873999998</v>
      </c>
      <c r="P7" s="41">
        <v>597.70884750000005</v>
      </c>
      <c r="Q7" s="41">
        <v>511.72587314999998</v>
      </c>
      <c r="R7" s="41">
        <v>430.07628994999999</v>
      </c>
      <c r="S7" s="41">
        <v>361.08244151000002</v>
      </c>
      <c r="T7" s="41">
        <v>310.39245003000002</v>
      </c>
      <c r="U7" s="41">
        <v>325.31634281999999</v>
      </c>
      <c r="V7" s="41">
        <v>310.54752705999999</v>
      </c>
      <c r="W7" s="41">
        <v>244.64330292</v>
      </c>
      <c r="X7" s="41">
        <v>224.46137309</v>
      </c>
    </row>
    <row r="8" spans="1:26" ht="30.75" customHeight="1" x14ac:dyDescent="0.2">
      <c r="A8" s="93" t="s">
        <v>141</v>
      </c>
      <c r="B8" s="41">
        <v>59.579378122000001</v>
      </c>
      <c r="C8" s="41">
        <v>65.566423760000006</v>
      </c>
      <c r="D8" s="41">
        <v>71.334000000000003</v>
      </c>
      <c r="E8" s="41">
        <v>71.977999999999994</v>
      </c>
      <c r="F8" s="41">
        <v>88.492000000000004</v>
      </c>
      <c r="G8" s="41">
        <v>92.554000000000002</v>
      </c>
      <c r="H8" s="41">
        <v>86.077894736999994</v>
      </c>
      <c r="I8" s="41">
        <v>91.824210530000002</v>
      </c>
      <c r="J8" s="41">
        <v>97.294736842000006</v>
      </c>
      <c r="K8" s="41">
        <v>97.509399999999999</v>
      </c>
      <c r="L8" s="41">
        <v>94.173699999999997</v>
      </c>
      <c r="M8" s="41">
        <v>81.936842104999997</v>
      </c>
      <c r="N8" s="41">
        <v>79.400000000000006</v>
      </c>
      <c r="O8" s="41">
        <v>66.436842104999997</v>
      </c>
      <c r="P8" s="41">
        <v>62.458950000000002</v>
      </c>
      <c r="Q8" s="41">
        <v>59.625</v>
      </c>
      <c r="R8" s="41">
        <v>56.1</v>
      </c>
      <c r="S8" s="41">
        <v>48.017000000000003</v>
      </c>
      <c r="T8" s="41">
        <v>45.86</v>
      </c>
      <c r="U8" s="41">
        <v>43.576999999999998</v>
      </c>
      <c r="V8" s="41">
        <v>39</v>
      </c>
      <c r="W8" s="41">
        <v>35.39</v>
      </c>
      <c r="X8" s="41">
        <v>46.34</v>
      </c>
    </row>
    <row r="9" spans="1:26" ht="27" customHeight="1" x14ac:dyDescent="0.2">
      <c r="A9" s="86" t="s">
        <v>179</v>
      </c>
      <c r="B9" s="41">
        <v>314.20104250000003</v>
      </c>
      <c r="C9" s="41">
        <v>335.82463798999999</v>
      </c>
      <c r="D9" s="41">
        <v>355.55435309000001</v>
      </c>
      <c r="E9" s="41">
        <v>396.18559097999997</v>
      </c>
      <c r="F9" s="41">
        <v>406.64156631999998</v>
      </c>
      <c r="G9" s="41">
        <v>446.20428459999999</v>
      </c>
      <c r="H9" s="41">
        <v>431.36687280000001</v>
      </c>
      <c r="I9" s="41">
        <v>458.91021769000002</v>
      </c>
      <c r="J9" s="41">
        <v>503.34860233000001</v>
      </c>
      <c r="K9" s="41">
        <v>485.83965108000001</v>
      </c>
      <c r="L9" s="41">
        <v>409.22684297000001</v>
      </c>
      <c r="M9" s="41">
        <v>426.71499587</v>
      </c>
      <c r="N9" s="41">
        <v>425.08645541999999</v>
      </c>
      <c r="O9" s="41">
        <v>378.53542942000001</v>
      </c>
      <c r="P9" s="41">
        <v>296.23226620000003</v>
      </c>
      <c r="Q9" s="41">
        <v>222.32221734000001</v>
      </c>
      <c r="R9" s="41">
        <v>169.35111824000001</v>
      </c>
      <c r="S9" s="41">
        <v>150.25918874999999</v>
      </c>
      <c r="T9" s="41">
        <v>114.21086432</v>
      </c>
      <c r="U9" s="41">
        <v>106.27491783000001</v>
      </c>
      <c r="V9" s="41">
        <v>120.12065036</v>
      </c>
      <c r="W9" s="41">
        <v>117.29261903</v>
      </c>
      <c r="X9" s="41">
        <v>104.57963682</v>
      </c>
    </row>
    <row r="10" spans="1:26" ht="12.75" customHeight="1" x14ac:dyDescent="0.2">
      <c r="A10" s="45" t="s">
        <v>153</v>
      </c>
      <c r="B10" s="41">
        <v>387.34826764000002</v>
      </c>
      <c r="C10" s="41">
        <v>416.16560979000002</v>
      </c>
      <c r="D10" s="41">
        <v>429.73925480999998</v>
      </c>
      <c r="E10" s="41">
        <v>441.37704337999998</v>
      </c>
      <c r="F10" s="41">
        <v>465.17297817999997</v>
      </c>
      <c r="G10" s="41">
        <v>483.04328684000001</v>
      </c>
      <c r="H10" s="41">
        <v>515.27469058999998</v>
      </c>
      <c r="I10" s="41">
        <v>525.51476573000002</v>
      </c>
      <c r="J10" s="41">
        <v>568.86855949000005</v>
      </c>
      <c r="K10" s="41">
        <v>612.46249223999996</v>
      </c>
      <c r="L10" s="41">
        <v>635.32390265000004</v>
      </c>
      <c r="M10" s="41">
        <v>650.69856919999995</v>
      </c>
      <c r="N10" s="41">
        <v>684.50783708999995</v>
      </c>
      <c r="O10" s="41">
        <v>694.53047583</v>
      </c>
      <c r="P10" s="41">
        <v>722.23699423999994</v>
      </c>
      <c r="Q10" s="41">
        <v>885.49979535</v>
      </c>
      <c r="R10" s="41">
        <v>895.73463336999998</v>
      </c>
      <c r="S10" s="41">
        <v>909.72372638000002</v>
      </c>
      <c r="T10" s="41">
        <v>929.52799909999999</v>
      </c>
      <c r="U10" s="41">
        <v>1042.7545411999999</v>
      </c>
      <c r="V10" s="41">
        <v>1116.5538509</v>
      </c>
      <c r="W10" s="41">
        <v>1339.2324885</v>
      </c>
      <c r="X10" s="41">
        <v>1256.4668798</v>
      </c>
      <c r="Z10" s="26"/>
    </row>
    <row r="11" spans="1:26" ht="12.75" customHeight="1" x14ac:dyDescent="0.2">
      <c r="A11" s="85" t="s">
        <v>142</v>
      </c>
      <c r="B11" s="41">
        <v>362.73726764000003</v>
      </c>
      <c r="C11" s="41">
        <v>385.86860978999999</v>
      </c>
      <c r="D11" s="41">
        <v>395.59025480999998</v>
      </c>
      <c r="E11" s="41">
        <v>406.31404337999999</v>
      </c>
      <c r="F11" s="41">
        <v>427.94697817999997</v>
      </c>
      <c r="G11" s="41">
        <v>445.77728683999999</v>
      </c>
      <c r="H11" s="41">
        <v>477.51153269999998</v>
      </c>
      <c r="I11" s="41">
        <v>489.51476573000002</v>
      </c>
      <c r="J11" s="41">
        <v>527.17066475000001</v>
      </c>
      <c r="K11" s="41">
        <v>572.59519223999996</v>
      </c>
      <c r="L11" s="41">
        <v>591.19340265000005</v>
      </c>
      <c r="M11" s="41">
        <v>606.28699025000003</v>
      </c>
      <c r="N11" s="41">
        <v>639.92083708999996</v>
      </c>
      <c r="O11" s="41">
        <v>648.14205476999996</v>
      </c>
      <c r="P11" s="41">
        <v>675.66015224</v>
      </c>
      <c r="Q11" s="41">
        <v>819.39419535000002</v>
      </c>
      <c r="R11" s="41">
        <v>813.48463336999998</v>
      </c>
      <c r="S11" s="41">
        <v>823.05948637999995</v>
      </c>
      <c r="T11" s="41">
        <v>828.65659909999999</v>
      </c>
      <c r="U11" s="41">
        <v>929.85414821999996</v>
      </c>
      <c r="V11" s="41">
        <v>995.45717650999995</v>
      </c>
      <c r="W11" s="41">
        <v>1083.7249245</v>
      </c>
      <c r="X11" s="41">
        <v>1011.1668797999999</v>
      </c>
    </row>
    <row r="12" spans="1:26" ht="12.75" customHeight="1" x14ac:dyDescent="0.2">
      <c r="A12" s="85" t="s">
        <v>143</v>
      </c>
      <c r="B12" s="41">
        <v>24.611000000000001</v>
      </c>
      <c r="C12" s="41">
        <v>30.297000000000001</v>
      </c>
      <c r="D12" s="41">
        <v>34.149000000000001</v>
      </c>
      <c r="E12" s="41">
        <v>35.063000000000002</v>
      </c>
      <c r="F12" s="41">
        <v>37.225999999999999</v>
      </c>
      <c r="G12" s="41">
        <v>37.265999999999998</v>
      </c>
      <c r="H12" s="41">
        <v>37.763157894999999</v>
      </c>
      <c r="I12" s="41">
        <v>36</v>
      </c>
      <c r="J12" s="41">
        <v>41.697894736999999</v>
      </c>
      <c r="K12" s="41">
        <v>39.8673</v>
      </c>
      <c r="L12" s="41">
        <v>44.130499999999998</v>
      </c>
      <c r="M12" s="41">
        <v>44.411578947000002</v>
      </c>
      <c r="N12" s="41">
        <v>44.587000000000003</v>
      </c>
      <c r="O12" s="41">
        <v>46.388421053000002</v>
      </c>
      <c r="P12" s="41">
        <v>46.576841999999999</v>
      </c>
      <c r="Q12" s="41">
        <v>66.105599999999995</v>
      </c>
      <c r="R12" s="41">
        <v>82.25</v>
      </c>
      <c r="S12" s="41">
        <v>86.664240000000007</v>
      </c>
      <c r="T12" s="41">
        <v>100.87139999999999</v>
      </c>
      <c r="U12" s="41">
        <v>112.90039299999999</v>
      </c>
      <c r="V12" s="41">
        <v>121.0966744</v>
      </c>
      <c r="W12" s="41">
        <v>255.507564</v>
      </c>
      <c r="X12" s="41">
        <v>245.3</v>
      </c>
    </row>
    <row r="13" spans="1:26" ht="26.25" customHeight="1" x14ac:dyDescent="0.2">
      <c r="A13" s="94" t="s">
        <v>146</v>
      </c>
      <c r="B13" s="41">
        <v>362.62463522000002</v>
      </c>
      <c r="C13" s="41">
        <v>428.10600890000001</v>
      </c>
      <c r="D13" s="41">
        <v>507.41288888000003</v>
      </c>
      <c r="E13" s="41">
        <v>582.26685850000001</v>
      </c>
      <c r="F13" s="41">
        <v>666.40268012000001</v>
      </c>
      <c r="G13" s="41">
        <v>756.89500064000003</v>
      </c>
      <c r="H13" s="41">
        <v>852.51186760999997</v>
      </c>
      <c r="I13" s="41">
        <v>973.66735309000001</v>
      </c>
      <c r="J13" s="41">
        <v>1125.6504666000001</v>
      </c>
      <c r="K13" s="41">
        <v>1267.6720107000001</v>
      </c>
      <c r="L13" s="41">
        <v>1384.3398956999999</v>
      </c>
      <c r="M13" s="41">
        <v>1567.7349136</v>
      </c>
      <c r="N13" s="41">
        <v>1751.7083064000001</v>
      </c>
      <c r="O13" s="41">
        <v>1919.7573207999999</v>
      </c>
      <c r="P13" s="41">
        <v>2013.3460958000001</v>
      </c>
      <c r="Q13" s="41">
        <v>1726.5374018</v>
      </c>
      <c r="R13" s="41">
        <v>1825.0712509</v>
      </c>
      <c r="S13" s="41">
        <v>1863.8905043</v>
      </c>
      <c r="T13" s="41">
        <v>1890.1310453000001</v>
      </c>
      <c r="U13" s="41">
        <v>1973.3983571000001</v>
      </c>
      <c r="V13" s="41">
        <v>2045.0978333</v>
      </c>
      <c r="W13" s="41">
        <v>2224.7542767</v>
      </c>
      <c r="X13" s="41">
        <v>2488.9968840000001</v>
      </c>
    </row>
    <row r="14" spans="1:26" ht="12.75" customHeight="1" x14ac:dyDescent="0.2">
      <c r="A14" s="85" t="s">
        <v>144</v>
      </c>
      <c r="B14" s="41">
        <v>164.70544501000001</v>
      </c>
      <c r="C14" s="41">
        <v>188.51103144000001</v>
      </c>
      <c r="D14" s="41">
        <v>223.18088888</v>
      </c>
      <c r="E14" s="41">
        <v>238.55385849999999</v>
      </c>
      <c r="F14" s="41">
        <v>281.77068012000001</v>
      </c>
      <c r="G14" s="41">
        <v>320.46700063999998</v>
      </c>
      <c r="H14" s="41">
        <v>324.49186760999999</v>
      </c>
      <c r="I14" s="41">
        <v>382.96735309000002</v>
      </c>
      <c r="J14" s="41">
        <v>442.13994029999998</v>
      </c>
      <c r="K14" s="41">
        <v>490.83831069000001</v>
      </c>
      <c r="L14" s="41">
        <v>550.24099574000002</v>
      </c>
      <c r="M14" s="41">
        <v>637.50438726000004</v>
      </c>
      <c r="N14" s="41">
        <v>743.12514852000004</v>
      </c>
      <c r="O14" s="41">
        <v>805.77626822000002</v>
      </c>
      <c r="P14" s="41">
        <v>830.62409578999996</v>
      </c>
      <c r="Q14" s="41">
        <v>968.93740179999998</v>
      </c>
      <c r="R14" s="41">
        <v>1000.6712509</v>
      </c>
      <c r="S14" s="41">
        <v>1029.6145042999999</v>
      </c>
      <c r="T14" s="41">
        <v>1036.2310453</v>
      </c>
      <c r="U14" s="41">
        <v>1120.1473570999999</v>
      </c>
      <c r="V14" s="41">
        <v>1169.2298333000001</v>
      </c>
      <c r="W14" s="41">
        <v>1091.3242766999999</v>
      </c>
      <c r="X14" s="41">
        <v>1161.2268839999999</v>
      </c>
    </row>
    <row r="15" spans="1:26" ht="12.75" customHeight="1" x14ac:dyDescent="0.2">
      <c r="A15" s="85" t="s">
        <v>145</v>
      </c>
      <c r="B15" s="41">
        <v>197.91919021000001</v>
      </c>
      <c r="C15" s="41">
        <v>239.59497744999999</v>
      </c>
      <c r="D15" s="41">
        <v>284.23200000000003</v>
      </c>
      <c r="E15" s="41">
        <v>343.71300000000002</v>
      </c>
      <c r="F15" s="41">
        <v>384.63200000000001</v>
      </c>
      <c r="G15" s="41">
        <v>436.428</v>
      </c>
      <c r="H15" s="41">
        <v>528.02</v>
      </c>
      <c r="I15" s="41">
        <v>590.70000000000005</v>
      </c>
      <c r="J15" s="41">
        <v>683.51052632000005</v>
      </c>
      <c r="K15" s="41">
        <v>776.83370000000002</v>
      </c>
      <c r="L15" s="41">
        <v>834.09889999999996</v>
      </c>
      <c r="M15" s="41">
        <v>930.23052631999997</v>
      </c>
      <c r="N15" s="41">
        <v>1008.5831578999999</v>
      </c>
      <c r="O15" s="41">
        <v>1113.9810526000001</v>
      </c>
      <c r="P15" s="41">
        <v>1182.722</v>
      </c>
      <c r="Q15" s="41">
        <v>757.6</v>
      </c>
      <c r="R15" s="41">
        <v>824.4</v>
      </c>
      <c r="S15" s="41">
        <v>834.27599999999995</v>
      </c>
      <c r="T15" s="41">
        <v>853.9</v>
      </c>
      <c r="U15" s="41">
        <v>853.25099999999998</v>
      </c>
      <c r="V15" s="41">
        <v>875.86800000000005</v>
      </c>
      <c r="W15" s="41">
        <v>1133.43</v>
      </c>
      <c r="X15" s="41">
        <v>1327.77</v>
      </c>
    </row>
    <row r="16" spans="1:26" s="26" customFormat="1" ht="6" customHeight="1" thickBot="1" x14ac:dyDescent="0.25">
      <c r="A16" s="87"/>
      <c r="B16" s="100"/>
      <c r="C16" s="100"/>
      <c r="D16" s="100"/>
      <c r="E16" s="100"/>
      <c r="F16" s="100"/>
      <c r="G16" s="100"/>
      <c r="H16" s="100"/>
      <c r="I16" s="100"/>
      <c r="J16" s="100"/>
      <c r="K16" s="100"/>
      <c r="L16" s="100"/>
      <c r="M16" s="100"/>
      <c r="N16" s="100"/>
      <c r="O16" s="100"/>
      <c r="P16" s="100"/>
      <c r="Q16" s="100"/>
      <c r="R16" s="100"/>
      <c r="S16" s="100"/>
      <c r="T16" s="100"/>
      <c r="U16" s="100"/>
      <c r="V16" s="100"/>
      <c r="W16" s="100"/>
      <c r="X16" s="100"/>
    </row>
    <row r="17" spans="1:26" ht="5.45" customHeight="1" thickTop="1" x14ac:dyDescent="0.2">
      <c r="A17" s="26"/>
      <c r="B17" s="26"/>
      <c r="C17" s="26"/>
      <c r="D17" s="26"/>
      <c r="E17" s="26"/>
      <c r="F17" s="26"/>
      <c r="G17" s="26"/>
      <c r="H17" s="26"/>
      <c r="I17" s="26"/>
      <c r="J17" s="26"/>
      <c r="K17" s="26"/>
      <c r="L17" s="26"/>
      <c r="M17" s="26"/>
      <c r="N17" s="26"/>
      <c r="O17" s="26"/>
      <c r="P17" s="26"/>
      <c r="Q17" s="26"/>
      <c r="R17" s="26"/>
      <c r="S17" s="26"/>
      <c r="T17" s="26"/>
      <c r="U17" s="26"/>
      <c r="V17" s="26"/>
      <c r="W17" s="26"/>
      <c r="X17" s="26"/>
    </row>
    <row r="18" spans="1:26" ht="55.35" customHeight="1" x14ac:dyDescent="0.2">
      <c r="A18" s="173" t="s">
        <v>178</v>
      </c>
      <c r="B18" s="174"/>
      <c r="C18" s="174"/>
      <c r="D18" s="174"/>
      <c r="E18" s="174"/>
      <c r="F18" s="174"/>
      <c r="G18" s="174"/>
      <c r="H18" s="107"/>
      <c r="I18" s="107"/>
      <c r="J18" s="107"/>
      <c r="K18" s="26"/>
      <c r="L18" s="26"/>
      <c r="M18" s="26"/>
      <c r="N18" s="26"/>
      <c r="O18" s="26"/>
      <c r="P18" s="26"/>
      <c r="Q18" s="26"/>
      <c r="R18" s="26"/>
      <c r="S18" s="26"/>
      <c r="T18" s="26"/>
      <c r="U18" s="26"/>
      <c r="V18" s="26"/>
      <c r="W18" s="151"/>
      <c r="X18" s="26"/>
    </row>
    <row r="19" spans="1:26" ht="15" customHeight="1" x14ac:dyDescent="0.2">
      <c r="A19" s="96"/>
      <c r="B19" s="109"/>
      <c r="C19" s="109"/>
      <c r="D19" s="109"/>
      <c r="E19" s="109"/>
      <c r="F19" s="109"/>
      <c r="G19" s="109"/>
      <c r="H19" s="109"/>
      <c r="I19" s="109"/>
      <c r="J19" s="109"/>
      <c r="K19" s="109"/>
      <c r="L19" s="109"/>
      <c r="M19" s="109"/>
      <c r="N19" s="109"/>
      <c r="O19" s="109"/>
      <c r="P19" s="109"/>
      <c r="Q19" s="109"/>
      <c r="R19" s="109"/>
      <c r="S19" s="109"/>
      <c r="T19" s="109"/>
      <c r="U19" s="41"/>
      <c r="V19" s="41"/>
      <c r="W19" s="41"/>
      <c r="X19" s="41"/>
    </row>
    <row r="20" spans="1:26" ht="16.350000000000001" customHeight="1" x14ac:dyDescent="0.25">
      <c r="A20" s="108"/>
      <c r="B20" s="107"/>
      <c r="C20" s="107"/>
      <c r="D20" s="107"/>
      <c r="E20" s="107"/>
      <c r="F20" s="107"/>
      <c r="G20" s="107"/>
      <c r="H20" s="107"/>
      <c r="I20" s="107"/>
      <c r="J20" s="107"/>
      <c r="K20" s="110"/>
      <c r="L20" s="110"/>
      <c r="M20" s="110"/>
      <c r="N20" s="110"/>
      <c r="O20" s="110"/>
      <c r="P20" s="110"/>
      <c r="Q20" s="109"/>
      <c r="R20" s="109"/>
      <c r="S20" s="109"/>
      <c r="T20" s="109"/>
      <c r="U20" s="41"/>
      <c r="V20" s="41"/>
      <c r="W20" s="41"/>
      <c r="X20" s="41"/>
    </row>
    <row r="21" spans="1:26" ht="15.6" customHeight="1" x14ac:dyDescent="0.2">
      <c r="A21" s="108"/>
      <c r="B21" s="107"/>
      <c r="C21" s="107"/>
      <c r="D21" s="107"/>
      <c r="E21" s="107"/>
      <c r="F21" s="107"/>
      <c r="G21" s="107"/>
      <c r="H21" s="107"/>
      <c r="I21" s="107"/>
      <c r="J21" s="107"/>
      <c r="K21" s="111"/>
      <c r="L21" s="111"/>
      <c r="M21" s="111"/>
      <c r="N21" s="111"/>
      <c r="O21" s="111"/>
      <c r="P21" s="111"/>
      <c r="Q21" s="109"/>
      <c r="R21" s="109"/>
      <c r="S21" s="109"/>
      <c r="T21" s="109"/>
      <c r="U21" s="41"/>
      <c r="V21" s="41"/>
      <c r="W21" s="41"/>
      <c r="X21" s="41"/>
    </row>
    <row r="22" spans="1:26" ht="13.35" customHeight="1" x14ac:dyDescent="0.2">
      <c r="A22" s="108"/>
      <c r="B22" s="107"/>
      <c r="C22" s="107"/>
      <c r="D22" s="107"/>
      <c r="E22" s="107"/>
      <c r="F22" s="107"/>
      <c r="G22" s="107"/>
      <c r="H22" s="107"/>
      <c r="I22" s="107"/>
      <c r="J22" s="107"/>
      <c r="K22" s="88"/>
      <c r="L22" s="88"/>
      <c r="M22" s="88"/>
      <c r="N22" s="88"/>
      <c r="O22" s="88"/>
      <c r="P22" s="88"/>
      <c r="Q22" s="109"/>
      <c r="R22" s="109"/>
      <c r="S22" s="109"/>
      <c r="T22" s="109"/>
      <c r="U22" s="109"/>
      <c r="V22" s="109"/>
      <c r="W22" s="109"/>
      <c r="X22" s="109"/>
    </row>
    <row r="23" spans="1:26" ht="13.35" customHeight="1" x14ac:dyDescent="0.2">
      <c r="A23" s="108"/>
      <c r="B23" s="107"/>
      <c r="C23" s="107"/>
      <c r="D23" s="107"/>
      <c r="E23" s="107"/>
      <c r="F23" s="107"/>
      <c r="G23" s="107"/>
      <c r="H23" s="107"/>
      <c r="I23" s="107"/>
      <c r="J23" s="107"/>
      <c r="K23" s="102"/>
      <c r="L23" s="102"/>
      <c r="M23" s="102"/>
      <c r="N23" s="102"/>
      <c r="O23" s="102"/>
      <c r="P23" s="102"/>
      <c r="Q23" s="109"/>
      <c r="R23" s="109"/>
      <c r="S23" s="109"/>
      <c r="T23" s="109"/>
      <c r="U23" s="109"/>
      <c r="V23" s="109"/>
      <c r="W23" s="109"/>
      <c r="X23" s="109"/>
      <c r="Y23" s="88"/>
      <c r="Z23" s="88"/>
    </row>
    <row r="24" spans="1:26" ht="13.35" customHeight="1" x14ac:dyDescent="0.2">
      <c r="A24" s="108"/>
      <c r="B24" s="107"/>
      <c r="C24" s="107"/>
      <c r="D24" s="107"/>
      <c r="E24" s="107"/>
      <c r="F24" s="107"/>
      <c r="G24" s="107"/>
      <c r="H24" s="107"/>
      <c r="I24" s="107"/>
      <c r="J24" s="107"/>
      <c r="K24" s="102"/>
      <c r="L24" s="102"/>
      <c r="M24" s="102"/>
      <c r="N24" s="102"/>
      <c r="O24" s="102"/>
      <c r="P24" s="102"/>
      <c r="Q24" s="109"/>
      <c r="R24" s="109"/>
      <c r="S24" s="109"/>
      <c r="T24" s="109"/>
      <c r="U24" s="109"/>
      <c r="V24" s="109"/>
      <c r="W24" s="109"/>
      <c r="X24" s="109"/>
      <c r="Y24" s="88"/>
      <c r="Z24" s="88"/>
    </row>
    <row r="25" spans="1:26" ht="13.35" customHeight="1" x14ac:dyDescent="0.2">
      <c r="A25" s="108"/>
      <c r="B25" s="107"/>
      <c r="C25" s="107"/>
      <c r="D25" s="107"/>
      <c r="E25" s="107"/>
      <c r="F25" s="107"/>
      <c r="G25" s="107"/>
      <c r="H25" s="107"/>
      <c r="I25" s="107"/>
      <c r="J25" s="107"/>
      <c r="K25" s="102"/>
      <c r="L25" s="102"/>
      <c r="M25" s="102"/>
      <c r="N25" s="102"/>
      <c r="O25" s="102"/>
      <c r="P25" s="102"/>
      <c r="Q25" s="109"/>
      <c r="R25" s="109"/>
      <c r="S25" s="109"/>
      <c r="T25" s="109"/>
      <c r="U25" s="109"/>
      <c r="V25" s="109"/>
      <c r="W25" s="109"/>
      <c r="X25" s="109"/>
      <c r="Y25" s="88"/>
      <c r="Z25" s="88"/>
    </row>
    <row r="26" spans="1:26" ht="13.35" customHeight="1" x14ac:dyDescent="0.2">
      <c r="A26" s="108"/>
      <c r="B26" s="41"/>
      <c r="C26" s="41"/>
      <c r="D26" s="41"/>
      <c r="E26" s="41"/>
      <c r="F26" s="41"/>
      <c r="G26" s="41"/>
      <c r="H26" s="41"/>
      <c r="I26" s="41"/>
      <c r="J26" s="41"/>
      <c r="K26" s="41"/>
      <c r="L26" s="41"/>
      <c r="M26" s="41"/>
      <c r="N26" s="41"/>
      <c r="O26" s="41"/>
      <c r="P26" s="41"/>
      <c r="Q26" s="41"/>
      <c r="R26" s="41"/>
      <c r="S26" s="41"/>
      <c r="T26" s="41"/>
      <c r="U26" s="41"/>
      <c r="V26" s="41"/>
      <c r="W26" s="41"/>
      <c r="X26" s="41"/>
      <c r="Y26" s="88"/>
      <c r="Z26" s="88"/>
    </row>
    <row r="27" spans="1:26" ht="25.5" customHeight="1" x14ac:dyDescent="0.2">
      <c r="A27" s="108"/>
      <c r="B27" s="41"/>
      <c r="C27" s="41"/>
      <c r="D27" s="41"/>
      <c r="E27" s="41"/>
      <c r="F27" s="41"/>
      <c r="G27" s="41"/>
      <c r="H27" s="41"/>
      <c r="I27" s="41"/>
      <c r="J27" s="41"/>
      <c r="K27" s="41"/>
      <c r="L27" s="41"/>
      <c r="M27" s="41"/>
      <c r="N27" s="41"/>
      <c r="O27" s="41"/>
      <c r="P27" s="41"/>
      <c r="Q27" s="41"/>
      <c r="R27" s="41"/>
      <c r="S27" s="41"/>
      <c r="T27" s="41"/>
      <c r="U27" s="41"/>
      <c r="V27" s="41"/>
      <c r="W27" s="41"/>
      <c r="X27" s="41"/>
      <c r="Y27" s="88"/>
      <c r="Z27" s="88"/>
    </row>
    <row r="28" spans="1:26" ht="25.5" customHeight="1" x14ac:dyDescent="0.2">
      <c r="A28" s="108"/>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88"/>
      <c r="Z28" s="88"/>
    </row>
    <row r="29" spans="1:26" ht="13.35" customHeight="1" x14ac:dyDescent="0.2">
      <c r="A29" s="108"/>
      <c r="B29" s="107"/>
      <c r="C29" s="107"/>
      <c r="D29" s="107"/>
      <c r="E29" s="107"/>
      <c r="F29" s="107"/>
      <c r="G29" s="107"/>
      <c r="H29" s="107"/>
      <c r="I29" s="107"/>
      <c r="J29" s="107"/>
      <c r="K29" s="102"/>
      <c r="L29" s="102"/>
      <c r="M29" s="102"/>
      <c r="N29" s="102"/>
      <c r="O29" s="102"/>
      <c r="P29" s="102"/>
      <c r="Q29" s="109"/>
      <c r="R29" s="109"/>
      <c r="S29" s="109"/>
      <c r="T29" s="109"/>
      <c r="U29" s="109"/>
      <c r="V29" s="109"/>
      <c r="W29" s="109"/>
      <c r="X29" s="109"/>
      <c r="Y29" s="88"/>
      <c r="Z29" s="88"/>
    </row>
    <row r="30" spans="1:26" ht="13.35" customHeight="1" x14ac:dyDescent="0.2">
      <c r="A30" s="108"/>
      <c r="B30" s="107"/>
      <c r="C30" s="107"/>
      <c r="D30" s="107"/>
      <c r="E30" s="107"/>
      <c r="F30" s="107"/>
      <c r="G30" s="107"/>
      <c r="H30" s="107"/>
      <c r="I30" s="107"/>
      <c r="J30" s="107"/>
      <c r="K30" s="102"/>
      <c r="L30" s="102"/>
      <c r="M30" s="102"/>
      <c r="N30" s="102"/>
      <c r="O30" s="102"/>
      <c r="P30" s="102"/>
      <c r="Q30" s="109"/>
      <c r="R30" s="109"/>
      <c r="S30" s="109"/>
      <c r="T30" s="109"/>
      <c r="U30" s="109"/>
      <c r="V30" s="109"/>
      <c r="W30" s="109"/>
      <c r="X30" s="109"/>
      <c r="Y30" s="88"/>
      <c r="Z30" s="88"/>
    </row>
    <row r="31" spans="1:26" ht="13.35" customHeight="1" x14ac:dyDescent="0.2">
      <c r="A31" s="108"/>
      <c r="B31" s="162"/>
      <c r="C31" s="162"/>
      <c r="D31" s="162"/>
      <c r="E31" s="162"/>
      <c r="F31" s="162"/>
      <c r="G31" s="162"/>
      <c r="H31" s="162"/>
      <c r="I31" s="162"/>
      <c r="J31" s="162"/>
      <c r="K31" s="102"/>
      <c r="L31" s="102"/>
      <c r="M31" s="102"/>
      <c r="N31" s="102"/>
      <c r="O31" s="102"/>
      <c r="P31" s="102"/>
      <c r="Q31" s="109"/>
      <c r="R31" s="109"/>
      <c r="S31" s="109"/>
      <c r="T31" s="109"/>
      <c r="U31" s="109"/>
      <c r="V31" s="109"/>
      <c r="W31" s="109"/>
      <c r="X31" s="109"/>
      <c r="Y31" s="88"/>
      <c r="Z31" s="88"/>
    </row>
    <row r="32" spans="1:26" ht="13.35" customHeight="1" x14ac:dyDescent="0.2">
      <c r="A32" s="108"/>
      <c r="B32" s="107"/>
      <c r="C32" s="107"/>
      <c r="D32" s="107"/>
      <c r="E32" s="107"/>
      <c r="F32" s="107"/>
      <c r="G32" s="107"/>
      <c r="H32" s="107"/>
      <c r="I32" s="107"/>
      <c r="J32" s="107"/>
      <c r="K32" s="102"/>
      <c r="L32" s="102"/>
      <c r="M32" s="102"/>
      <c r="N32" s="102"/>
      <c r="O32" s="102"/>
      <c r="P32" s="102"/>
      <c r="Q32" s="109"/>
      <c r="R32" s="109"/>
      <c r="S32" s="109"/>
      <c r="T32" s="109"/>
      <c r="U32" s="109"/>
      <c r="V32" s="109"/>
      <c r="W32" s="109"/>
      <c r="X32" s="109"/>
      <c r="Y32" s="88"/>
      <c r="Z32" s="88"/>
    </row>
    <row r="33" spans="1:26" ht="13.35" customHeight="1" x14ac:dyDescent="0.2">
      <c r="A33" s="108"/>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88"/>
      <c r="Z33" s="88"/>
    </row>
    <row r="34" spans="1:26" ht="13.35" customHeight="1" x14ac:dyDescent="0.2">
      <c r="A34" s="108"/>
      <c r="B34" s="107"/>
      <c r="C34" s="107"/>
      <c r="D34" s="107"/>
      <c r="E34" s="107"/>
      <c r="F34" s="107"/>
      <c r="G34" s="107"/>
      <c r="H34" s="107"/>
      <c r="I34" s="107"/>
      <c r="J34" s="107"/>
      <c r="K34" s="102"/>
      <c r="L34" s="102"/>
      <c r="M34" s="102"/>
      <c r="N34" s="102"/>
      <c r="O34" s="102"/>
      <c r="P34" s="102"/>
      <c r="Q34" s="102"/>
      <c r="R34" s="102"/>
      <c r="S34" s="102"/>
      <c r="T34" s="102"/>
      <c r="U34" s="102"/>
      <c r="V34" s="102"/>
      <c r="W34" s="102"/>
      <c r="X34" s="102"/>
      <c r="Y34" s="88"/>
      <c r="Z34" s="88"/>
    </row>
    <row r="35" spans="1:26" ht="13.35" customHeight="1" x14ac:dyDescent="0.2">
      <c r="A35" s="108"/>
      <c r="B35" s="107"/>
      <c r="C35" s="107"/>
      <c r="D35" s="107"/>
      <c r="E35" s="107"/>
      <c r="F35" s="107"/>
      <c r="G35" s="107"/>
      <c r="H35" s="107"/>
      <c r="I35" s="107"/>
      <c r="J35" s="107"/>
      <c r="K35" s="102"/>
      <c r="L35" s="102"/>
      <c r="M35" s="102"/>
      <c r="N35" s="102"/>
      <c r="O35" s="102"/>
      <c r="P35" s="102"/>
      <c r="Q35" s="102"/>
      <c r="R35" s="102"/>
      <c r="S35" s="102"/>
      <c r="T35" s="102"/>
      <c r="U35" s="102"/>
      <c r="V35" s="102"/>
      <c r="W35" s="102"/>
      <c r="X35" s="102"/>
      <c r="Y35" s="88"/>
      <c r="Z35" s="88"/>
    </row>
    <row r="36" spans="1:26" ht="13.7" customHeight="1" x14ac:dyDescent="0.2">
      <c r="A36" s="108"/>
      <c r="B36" s="107"/>
      <c r="C36" s="107"/>
      <c r="D36" s="107"/>
      <c r="E36" s="107"/>
      <c r="F36" s="107"/>
      <c r="G36" s="107"/>
      <c r="H36" s="107"/>
      <c r="I36" s="107"/>
      <c r="J36" s="107"/>
      <c r="K36" s="112"/>
      <c r="L36" s="112"/>
      <c r="M36" s="112"/>
      <c r="N36" s="112"/>
      <c r="O36" s="112"/>
      <c r="P36" s="112"/>
      <c r="Q36" s="112"/>
      <c r="R36" s="112"/>
      <c r="S36" s="112"/>
      <c r="T36" s="112"/>
      <c r="U36" s="112"/>
      <c r="V36" s="112"/>
      <c r="W36" s="112"/>
      <c r="X36" s="112"/>
      <c r="Y36" s="88"/>
      <c r="Z36" s="88"/>
    </row>
    <row r="37" spans="1:26" x14ac:dyDescent="0.2">
      <c r="A37" s="108"/>
      <c r="B37" s="107"/>
      <c r="C37" s="107"/>
      <c r="D37" s="107"/>
      <c r="E37" s="107"/>
      <c r="F37" s="107"/>
      <c r="G37" s="107"/>
      <c r="H37" s="107"/>
      <c r="I37" s="107"/>
      <c r="J37" s="107"/>
      <c r="K37" s="96"/>
      <c r="L37" s="96"/>
      <c r="M37" s="96"/>
      <c r="N37" s="96"/>
      <c r="O37" s="96"/>
      <c r="P37" s="96"/>
      <c r="Q37" s="96"/>
      <c r="R37" s="96"/>
      <c r="S37" s="96"/>
      <c r="T37" s="96"/>
      <c r="U37" s="96"/>
      <c r="V37" s="96"/>
      <c r="W37" s="96"/>
      <c r="X37" s="96"/>
      <c r="Y37" s="88"/>
      <c r="Z37" s="88"/>
    </row>
    <row r="38" spans="1:26" x14ac:dyDescent="0.2">
      <c r="A38" s="108"/>
      <c r="B38" s="107"/>
      <c r="C38" s="107"/>
      <c r="D38" s="107"/>
      <c r="E38" s="107"/>
      <c r="F38" s="107"/>
      <c r="G38" s="107"/>
      <c r="H38" s="107"/>
      <c r="I38" s="107"/>
      <c r="J38" s="107"/>
      <c r="K38" s="88"/>
      <c r="L38" s="88"/>
      <c r="M38" s="88"/>
      <c r="N38" s="88"/>
      <c r="O38" s="88"/>
      <c r="P38" s="88"/>
      <c r="Q38" s="88"/>
      <c r="R38" s="88"/>
      <c r="S38" s="88"/>
      <c r="T38" s="88"/>
      <c r="U38" s="88"/>
      <c r="V38" s="88"/>
      <c r="W38" s="88"/>
      <c r="X38" s="88"/>
      <c r="Y38" s="88"/>
      <c r="Z38" s="88"/>
    </row>
    <row r="39" spans="1:26" ht="7.7" customHeight="1" x14ac:dyDescent="0.2">
      <c r="A39" s="108"/>
      <c r="B39" s="107"/>
      <c r="C39" s="107"/>
      <c r="D39" s="107"/>
      <c r="E39" s="107"/>
      <c r="F39" s="107"/>
      <c r="G39" s="107"/>
      <c r="H39" s="107"/>
      <c r="I39" s="107"/>
      <c r="J39" s="107"/>
      <c r="K39" s="88"/>
      <c r="L39" s="88"/>
      <c r="M39" s="88"/>
      <c r="N39" s="88"/>
      <c r="O39" s="88"/>
      <c r="P39" s="88"/>
      <c r="Q39" s="88"/>
      <c r="R39" s="88"/>
      <c r="S39" s="88"/>
      <c r="T39" s="88"/>
      <c r="U39" s="88"/>
      <c r="V39" s="88"/>
      <c r="W39" s="88"/>
      <c r="X39" s="88"/>
      <c r="Y39" s="88"/>
      <c r="Z39" s="88"/>
    </row>
    <row r="40" spans="1:26" ht="28.7" hidden="1" customHeight="1" x14ac:dyDescent="0.2">
      <c r="A40" s="108"/>
      <c r="B40" s="107"/>
      <c r="C40" s="107"/>
      <c r="D40" s="107"/>
      <c r="E40" s="107"/>
      <c r="F40" s="107"/>
      <c r="G40" s="107"/>
      <c r="H40" s="107"/>
      <c r="I40" s="107"/>
      <c r="J40" s="107"/>
      <c r="K40" s="88"/>
      <c r="L40" s="88"/>
      <c r="M40" s="88"/>
      <c r="N40" s="88"/>
      <c r="O40" s="88"/>
      <c r="P40" s="88"/>
      <c r="Q40" s="88"/>
      <c r="R40" s="88"/>
      <c r="S40" s="88"/>
      <c r="T40" s="88"/>
      <c r="U40" s="88"/>
      <c r="V40" s="88"/>
      <c r="W40" s="88"/>
      <c r="X40" s="88"/>
      <c r="Y40" s="88"/>
      <c r="Z40" s="88"/>
    </row>
    <row r="41" spans="1:26" x14ac:dyDescent="0.2">
      <c r="B41" s="88"/>
      <c r="C41" s="88"/>
      <c r="D41" s="88"/>
      <c r="E41" s="88"/>
      <c r="F41" s="88"/>
      <c r="G41" s="88"/>
      <c r="H41" s="88"/>
      <c r="I41" s="88"/>
      <c r="J41" s="88"/>
      <c r="K41" s="88"/>
      <c r="L41" s="88"/>
      <c r="M41" s="88"/>
      <c r="N41" s="88"/>
      <c r="O41" s="88"/>
      <c r="P41" s="88"/>
      <c r="Q41" s="88"/>
      <c r="R41" s="88"/>
      <c r="S41" s="88"/>
      <c r="T41" s="88"/>
      <c r="U41" s="88"/>
      <c r="V41" s="88"/>
      <c r="W41" s="88"/>
      <c r="X41" s="88"/>
      <c r="Y41" s="88"/>
      <c r="Z41" s="88"/>
    </row>
    <row r="42" spans="1:26" x14ac:dyDescent="0.2">
      <c r="A42" s="96"/>
      <c r="B42" s="88"/>
      <c r="C42" s="88"/>
      <c r="D42" s="88"/>
      <c r="E42" s="88"/>
      <c r="F42" s="88"/>
      <c r="G42" s="88"/>
      <c r="H42" s="88"/>
      <c r="I42" s="88"/>
      <c r="J42" s="88"/>
      <c r="K42" s="88"/>
      <c r="L42" s="88"/>
      <c r="M42" s="88"/>
      <c r="N42" s="88"/>
      <c r="O42" s="88"/>
      <c r="P42" s="88"/>
      <c r="Q42" s="88"/>
      <c r="R42" s="88"/>
      <c r="S42" s="88"/>
      <c r="T42" s="88"/>
      <c r="U42" s="88"/>
      <c r="V42" s="88"/>
      <c r="W42" s="88"/>
      <c r="X42" s="88"/>
      <c r="Y42" s="88"/>
      <c r="Z42" s="88"/>
    </row>
    <row r="43" spans="1:26" x14ac:dyDescent="0.2">
      <c r="A43" s="96"/>
      <c r="B43" s="88"/>
      <c r="C43" s="88"/>
      <c r="D43" s="88"/>
      <c r="E43" s="88"/>
      <c r="F43" s="88"/>
      <c r="G43" s="88"/>
      <c r="H43" s="88"/>
      <c r="I43" s="88"/>
      <c r="J43" s="88"/>
      <c r="K43" s="88"/>
      <c r="L43" s="88"/>
      <c r="M43" s="88"/>
      <c r="N43" s="88"/>
      <c r="O43" s="88"/>
      <c r="P43" s="88"/>
      <c r="Q43" s="88"/>
      <c r="R43" s="88"/>
      <c r="S43" s="88"/>
      <c r="T43" s="88"/>
      <c r="U43" s="88"/>
      <c r="V43" s="88"/>
      <c r="W43" s="88"/>
      <c r="X43" s="88"/>
      <c r="Y43" s="88"/>
      <c r="Z43" s="88"/>
    </row>
    <row r="44" spans="1:26" ht="28.5" customHeight="1" x14ac:dyDescent="0.2">
      <c r="A44" s="101"/>
      <c r="B44" s="92"/>
      <c r="C44" s="42"/>
      <c r="D44" s="42"/>
      <c r="E44" s="42"/>
      <c r="F44" s="42"/>
      <c r="G44" s="42"/>
      <c r="H44" s="42"/>
      <c r="I44" s="42"/>
      <c r="J44" s="42"/>
      <c r="K44" s="42"/>
      <c r="L44" s="42"/>
      <c r="M44" s="42"/>
      <c r="N44" s="42"/>
      <c r="O44" s="42"/>
      <c r="P44" s="42"/>
      <c r="Q44" s="42"/>
      <c r="R44" s="42"/>
      <c r="S44" s="42"/>
      <c r="T44" s="42"/>
      <c r="U44" s="42"/>
      <c r="V44" s="42"/>
      <c r="W44" s="42"/>
      <c r="X44" s="42"/>
    </row>
    <row r="45" spans="1:26" ht="14.25" customHeight="1" x14ac:dyDescent="0.2">
      <c r="A45" s="101"/>
      <c r="B45" s="102"/>
      <c r="C45" s="40"/>
      <c r="D45" s="40"/>
      <c r="E45" s="40"/>
      <c r="F45" s="40"/>
      <c r="G45" s="40"/>
      <c r="H45" s="40"/>
      <c r="I45" s="40"/>
      <c r="J45" s="40"/>
      <c r="K45" s="40"/>
      <c r="L45" s="40"/>
      <c r="M45" s="40"/>
      <c r="N45" s="40"/>
      <c r="O45" s="40"/>
      <c r="P45" s="40"/>
      <c r="Q45" s="40"/>
      <c r="R45" s="40"/>
      <c r="S45" s="40"/>
      <c r="T45" s="40"/>
      <c r="U45" s="40"/>
      <c r="V45" s="40"/>
      <c r="W45" s="40"/>
      <c r="X45" s="40"/>
    </row>
    <row r="46" spans="1:26" ht="12.75" customHeight="1" x14ac:dyDescent="0.2">
      <c r="A46" s="103"/>
      <c r="B46" s="104"/>
      <c r="C46" s="41"/>
      <c r="D46" s="41"/>
      <c r="E46" s="41"/>
      <c r="F46" s="41"/>
      <c r="G46" s="41"/>
      <c r="H46" s="41"/>
      <c r="I46" s="41"/>
      <c r="J46" s="41"/>
      <c r="K46" s="41"/>
      <c r="L46" s="41"/>
      <c r="M46" s="41"/>
      <c r="N46" s="41"/>
      <c r="O46" s="41"/>
      <c r="P46" s="41"/>
      <c r="Q46" s="41"/>
      <c r="R46" s="41"/>
      <c r="S46" s="41"/>
      <c r="T46" s="41"/>
      <c r="U46" s="41"/>
      <c r="V46" s="41"/>
      <c r="W46" s="41"/>
      <c r="X46" s="41"/>
    </row>
    <row r="47" spans="1:26" ht="12.75" customHeight="1" x14ac:dyDescent="0.2">
      <c r="A47" s="103"/>
      <c r="B47" s="104"/>
      <c r="C47" s="41"/>
      <c r="D47" s="41"/>
      <c r="E47" s="41"/>
      <c r="F47" s="41"/>
      <c r="G47" s="41"/>
      <c r="H47" s="41"/>
      <c r="I47" s="41"/>
      <c r="J47" s="41"/>
      <c r="K47" s="41"/>
      <c r="L47" s="41"/>
      <c r="M47" s="41"/>
      <c r="N47" s="41"/>
      <c r="O47" s="41"/>
      <c r="P47" s="41"/>
      <c r="Q47" s="41"/>
      <c r="R47" s="41"/>
      <c r="S47" s="41"/>
      <c r="T47" s="41"/>
      <c r="U47" s="41"/>
      <c r="V47" s="41"/>
      <c r="W47" s="41"/>
      <c r="X47" s="41"/>
    </row>
    <row r="48" spans="1:26" s="83" customFormat="1" ht="27" customHeight="1" x14ac:dyDescent="0.2">
      <c r="A48" s="105"/>
      <c r="B48" s="92"/>
      <c r="C48" s="42"/>
      <c r="D48" s="42"/>
      <c r="E48" s="42"/>
      <c r="F48" s="42"/>
      <c r="G48" s="42"/>
      <c r="H48" s="42"/>
      <c r="I48" s="42"/>
      <c r="J48" s="42"/>
      <c r="K48" s="42"/>
      <c r="L48" s="42"/>
      <c r="M48" s="42"/>
      <c r="N48" s="42"/>
      <c r="O48" s="42"/>
      <c r="P48" s="42"/>
      <c r="Q48" s="42"/>
      <c r="R48" s="42"/>
      <c r="S48" s="42"/>
      <c r="T48" s="42"/>
      <c r="U48" s="42"/>
      <c r="V48" s="42"/>
      <c r="W48" s="42"/>
      <c r="X48" s="42"/>
    </row>
    <row r="49" spans="1:24" s="83" customFormat="1" ht="12.75" customHeight="1" x14ac:dyDescent="0.2">
      <c r="A49" s="103"/>
      <c r="B49" s="104"/>
      <c r="C49" s="41"/>
      <c r="D49" s="41"/>
      <c r="E49" s="41"/>
      <c r="F49" s="41"/>
      <c r="G49" s="41"/>
      <c r="H49" s="41"/>
      <c r="I49" s="41"/>
      <c r="J49" s="41"/>
      <c r="K49" s="41"/>
      <c r="L49" s="41"/>
      <c r="M49" s="41"/>
      <c r="N49" s="41"/>
      <c r="O49" s="41"/>
      <c r="P49" s="41"/>
      <c r="Q49" s="41"/>
      <c r="R49" s="41"/>
      <c r="S49" s="41"/>
      <c r="T49" s="41"/>
      <c r="U49" s="41"/>
      <c r="V49" s="41"/>
      <c r="W49" s="41"/>
      <c r="X49" s="41"/>
    </row>
    <row r="50" spans="1:24" s="83" customFormat="1" ht="15" customHeight="1" x14ac:dyDescent="0.2">
      <c r="A50" s="103"/>
      <c r="B50" s="104"/>
      <c r="C50" s="41"/>
      <c r="D50" s="41"/>
      <c r="E50" s="41"/>
      <c r="F50" s="41"/>
      <c r="G50" s="41"/>
      <c r="H50" s="41"/>
      <c r="I50" s="41"/>
      <c r="J50" s="41"/>
      <c r="K50" s="41"/>
      <c r="L50" s="41"/>
      <c r="M50" s="41"/>
      <c r="N50" s="41"/>
      <c r="O50" s="41"/>
      <c r="P50" s="41"/>
      <c r="Q50" s="41"/>
      <c r="R50" s="41"/>
      <c r="S50" s="41"/>
      <c r="T50" s="41"/>
      <c r="U50" s="41"/>
      <c r="V50" s="41"/>
      <c r="W50" s="41"/>
      <c r="X50" s="41"/>
    </row>
  </sheetData>
  <mergeCells count="1">
    <mergeCell ref="A18:G18"/>
  </mergeCells>
  <pageMargins left="0.7" right="0.7" top="0.75" bottom="0.75" header="0.3" footer="0.3"/>
  <pageSetup paperSize="9" scale="44" orientation="landscape" r:id="rId1"/>
  <headerFooter>
    <oddFooter>&amp;CTHL/SVT Tilastoraportti/FOS Statistikrapport/ OSF Statistical Report XX/2024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pageSetUpPr fitToPage="1"/>
  </sheetPr>
  <dimension ref="A1:Z45"/>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85546875" defaultRowHeight="12.75" x14ac:dyDescent="0.2"/>
  <cols>
    <col min="1" max="1" width="68" style="11" customWidth="1"/>
    <col min="2" max="9" width="9.5703125" customWidth="1"/>
    <col min="20" max="20" width="9.140625" customWidth="1"/>
  </cols>
  <sheetData>
    <row r="1" spans="1:26" ht="30" customHeight="1" thickBot="1" x14ac:dyDescent="0.25">
      <c r="A1" s="43" t="s">
        <v>226</v>
      </c>
      <c r="B1" s="35"/>
      <c r="C1" s="35"/>
      <c r="D1" s="49"/>
      <c r="E1" s="35"/>
      <c r="F1" s="35"/>
      <c r="G1" s="35"/>
      <c r="H1" s="35"/>
      <c r="I1" s="35"/>
      <c r="J1" s="35"/>
      <c r="K1" s="35"/>
      <c r="L1" s="35"/>
      <c r="M1" s="35"/>
      <c r="N1" s="35"/>
      <c r="O1" s="35"/>
      <c r="P1" s="35"/>
      <c r="Q1" s="35"/>
      <c r="R1" s="35"/>
      <c r="S1" s="35"/>
      <c r="T1" s="35"/>
      <c r="U1" s="35"/>
      <c r="V1" s="35"/>
      <c r="W1" s="35"/>
      <c r="X1" s="35"/>
    </row>
    <row r="2" spans="1:26" s="3" customFormat="1" ht="6" customHeight="1" thickTop="1" x14ac:dyDescent="0.25">
      <c r="A2" s="36"/>
      <c r="B2" s="37"/>
      <c r="C2" s="37"/>
      <c r="D2" s="37"/>
      <c r="E2" s="37"/>
      <c r="F2" s="37"/>
      <c r="G2" s="37"/>
      <c r="H2" s="37"/>
      <c r="I2" s="37"/>
      <c r="J2" s="37"/>
      <c r="K2" s="37"/>
      <c r="L2" s="37"/>
      <c r="M2" s="37"/>
      <c r="N2" s="37"/>
      <c r="O2" s="37"/>
      <c r="P2" s="37"/>
      <c r="Q2" s="37"/>
      <c r="R2" s="37"/>
      <c r="S2" s="37"/>
      <c r="T2" s="37"/>
      <c r="U2" s="37"/>
      <c r="V2" s="37"/>
      <c r="W2" s="37"/>
      <c r="X2" s="37"/>
    </row>
    <row r="3" spans="1:26" s="4" customFormat="1" ht="15.75" x14ac:dyDescent="0.2">
      <c r="A3" s="38" t="s">
        <v>0</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39">
        <v>2015</v>
      </c>
      <c r="R3" s="39">
        <v>2016</v>
      </c>
      <c r="S3" s="39">
        <v>2017</v>
      </c>
      <c r="T3" s="39">
        <v>2018</v>
      </c>
      <c r="U3" s="39">
        <v>2019</v>
      </c>
      <c r="V3" s="39">
        <v>2020</v>
      </c>
      <c r="W3" s="39">
        <v>2021</v>
      </c>
      <c r="X3" s="39">
        <v>2022</v>
      </c>
    </row>
    <row r="4" spans="1:26" ht="6" customHeight="1" x14ac:dyDescent="0.2">
      <c r="A4" s="84"/>
      <c r="B4" s="34"/>
      <c r="C4" s="34"/>
      <c r="D4" s="34"/>
      <c r="E4" s="34"/>
      <c r="F4" s="34"/>
      <c r="G4" s="34"/>
      <c r="H4" s="34"/>
      <c r="I4" s="34"/>
      <c r="J4" s="34"/>
      <c r="K4" s="34"/>
      <c r="L4" s="34"/>
      <c r="M4" s="34"/>
      <c r="N4" s="11"/>
      <c r="O4" s="11"/>
      <c r="P4" s="11"/>
    </row>
    <row r="5" spans="1:26" ht="12.75" customHeight="1" x14ac:dyDescent="0.2">
      <c r="A5" s="44" t="s">
        <v>151</v>
      </c>
      <c r="B5" s="149">
        <v>100</v>
      </c>
      <c r="C5" s="149">
        <v>100</v>
      </c>
      <c r="D5" s="149">
        <v>100</v>
      </c>
      <c r="E5" s="149">
        <v>100</v>
      </c>
      <c r="F5" s="149">
        <v>100</v>
      </c>
      <c r="G5" s="149">
        <v>100</v>
      </c>
      <c r="H5" s="149">
        <v>100</v>
      </c>
      <c r="I5" s="149">
        <v>100</v>
      </c>
      <c r="J5" s="149">
        <v>100</v>
      </c>
      <c r="K5" s="149">
        <v>100</v>
      </c>
      <c r="L5" s="149">
        <v>100</v>
      </c>
      <c r="M5" s="149">
        <v>100</v>
      </c>
      <c r="N5" s="149">
        <v>100</v>
      </c>
      <c r="O5" s="149">
        <v>100</v>
      </c>
      <c r="P5" s="149">
        <v>100</v>
      </c>
      <c r="Q5" s="149">
        <v>100</v>
      </c>
      <c r="R5" s="149">
        <v>100</v>
      </c>
      <c r="S5" s="149">
        <v>100</v>
      </c>
      <c r="T5" s="149">
        <v>100</v>
      </c>
      <c r="U5" s="149">
        <v>100</v>
      </c>
      <c r="V5" s="149">
        <v>100</v>
      </c>
      <c r="W5" s="149">
        <v>100</v>
      </c>
      <c r="X5" s="149">
        <v>100</v>
      </c>
      <c r="Y5" s="115"/>
      <c r="Z5" s="115"/>
    </row>
    <row r="6" spans="1:26" ht="12.75" customHeight="1" x14ac:dyDescent="0.2">
      <c r="A6" s="45" t="s">
        <v>139</v>
      </c>
      <c r="B6" s="120">
        <v>34.415497953734054</v>
      </c>
      <c r="C6" s="120">
        <v>33.170451905665246</v>
      </c>
      <c r="D6" s="120">
        <v>32.153101774909956</v>
      </c>
      <c r="E6" s="120">
        <v>30.595919906591078</v>
      </c>
      <c r="F6" s="120">
        <v>30.520829423823397</v>
      </c>
      <c r="G6" s="120">
        <v>28.954954497906243</v>
      </c>
      <c r="H6" s="120">
        <v>28.685505964542624</v>
      </c>
      <c r="I6" s="120">
        <v>28.034400875338676</v>
      </c>
      <c r="J6" s="120">
        <v>25.716194562342427</v>
      </c>
      <c r="K6" s="120">
        <v>25.852367503309566</v>
      </c>
      <c r="L6" s="120">
        <v>24.997225417310919</v>
      </c>
      <c r="M6" s="120">
        <v>22.724076679385316</v>
      </c>
      <c r="N6" s="120">
        <v>20.979952851165955</v>
      </c>
      <c r="O6" s="120">
        <v>19.646848046132003</v>
      </c>
      <c r="P6" s="120">
        <v>17.881116191941416</v>
      </c>
      <c r="Q6" s="120">
        <v>16.776261775120933</v>
      </c>
      <c r="R6" s="120">
        <v>14.399534875006717</v>
      </c>
      <c r="S6" s="120">
        <v>12.274310610483976</v>
      </c>
      <c r="T6" s="120">
        <v>10.827939243291947</v>
      </c>
      <c r="U6" s="120">
        <v>10.566010001103024</v>
      </c>
      <c r="V6" s="120">
        <v>9.6259084955954677</v>
      </c>
      <c r="W6" s="120">
        <v>7.0692047066096899</v>
      </c>
      <c r="X6" s="120">
        <v>6.5715014265595482</v>
      </c>
      <c r="Y6" s="115"/>
      <c r="Z6" s="115"/>
    </row>
    <row r="7" spans="1:26" ht="12.75" customHeight="1" x14ac:dyDescent="0.2">
      <c r="A7" s="85" t="s">
        <v>140</v>
      </c>
      <c r="B7" s="120">
        <v>30.743651012347602</v>
      </c>
      <c r="C7" s="120">
        <v>29.457386598132214</v>
      </c>
      <c r="D7" s="120">
        <v>28.409181055139705</v>
      </c>
      <c r="E7" s="120">
        <v>27.077492586888159</v>
      </c>
      <c r="F7" s="120">
        <v>26.523766678471695</v>
      </c>
      <c r="G7" s="120">
        <v>25.055223093029642</v>
      </c>
      <c r="H7" s="120">
        <v>25.27356710229472</v>
      </c>
      <c r="I7" s="120">
        <v>24.659593568404006</v>
      </c>
      <c r="J7" s="120">
        <v>22.427814858256617</v>
      </c>
      <c r="K7" s="120">
        <v>22.796505230331178</v>
      </c>
      <c r="L7" s="120">
        <v>22.089194618188149</v>
      </c>
      <c r="M7" s="120">
        <v>20.330356561798503</v>
      </c>
      <c r="N7" s="120">
        <v>18.78717822259582</v>
      </c>
      <c r="O7" s="120">
        <v>17.863110997136385</v>
      </c>
      <c r="P7" s="120">
        <v>16.189370932015041</v>
      </c>
      <c r="Q7" s="120">
        <v>15.025525659453923</v>
      </c>
      <c r="R7" s="120">
        <v>12.737969053746786</v>
      </c>
      <c r="S7" s="120">
        <v>10.833644814392434</v>
      </c>
      <c r="T7" s="120">
        <v>9.4340701101658411</v>
      </c>
      <c r="U7" s="120">
        <v>9.3178578542025754</v>
      </c>
      <c r="V7" s="120">
        <v>8.551918831054703</v>
      </c>
      <c r="W7" s="120">
        <v>6.1758139850125948</v>
      </c>
      <c r="X7" s="120">
        <v>5.4469747203911769</v>
      </c>
      <c r="Y7" s="115"/>
      <c r="Z7" s="115"/>
    </row>
    <row r="8" spans="1:26" ht="25.5" customHeight="1" x14ac:dyDescent="0.2">
      <c r="A8" s="93" t="s">
        <v>141</v>
      </c>
      <c r="B8" s="120">
        <v>3.6718469415097084</v>
      </c>
      <c r="C8" s="120">
        <v>3.713065307533034</v>
      </c>
      <c r="D8" s="120">
        <v>3.7439207197702502</v>
      </c>
      <c r="E8" s="120">
        <v>3.5184273197029237</v>
      </c>
      <c r="F8" s="120">
        <v>3.9970627453517085</v>
      </c>
      <c r="G8" s="120">
        <v>3.8997314048766003</v>
      </c>
      <c r="H8" s="120">
        <v>3.4119388625253677</v>
      </c>
      <c r="I8" s="120">
        <v>3.3748073069346738</v>
      </c>
      <c r="J8" s="120">
        <v>3.2883797041534053</v>
      </c>
      <c r="K8" s="120">
        <v>3.0558622729783851</v>
      </c>
      <c r="L8" s="120">
        <v>2.9080307991227734</v>
      </c>
      <c r="M8" s="120">
        <v>2.3937201177328853</v>
      </c>
      <c r="N8" s="120">
        <v>2.1927746285701359</v>
      </c>
      <c r="O8" s="120">
        <v>1.7837370488613729</v>
      </c>
      <c r="P8" s="120">
        <v>1.6917452599263738</v>
      </c>
      <c r="Q8" s="120">
        <v>1.7507361156670103</v>
      </c>
      <c r="R8" s="120">
        <v>1.6615658212599285</v>
      </c>
      <c r="S8" s="120">
        <v>1.4406657960915412</v>
      </c>
      <c r="T8" s="120">
        <v>1.3938691331261097</v>
      </c>
      <c r="U8" s="120">
        <v>1.2481521469004493</v>
      </c>
      <c r="V8" s="120">
        <v>1.0739896645407647</v>
      </c>
      <c r="W8" s="120">
        <v>0.89339072159709598</v>
      </c>
      <c r="X8" s="120">
        <v>1.1245267061683695</v>
      </c>
      <c r="Y8" s="115"/>
      <c r="Z8" s="115"/>
    </row>
    <row r="9" spans="1:26" ht="26.25" customHeight="1" x14ac:dyDescent="0.2">
      <c r="A9" s="86" t="s">
        <v>179</v>
      </c>
      <c r="B9" s="120">
        <v>19.364051342737628</v>
      </c>
      <c r="C9" s="120">
        <v>19.017947620565923</v>
      </c>
      <c r="D9" s="120">
        <v>18.661049563155839</v>
      </c>
      <c r="E9" s="120">
        <v>19.366337033214041</v>
      </c>
      <c r="F9" s="120">
        <v>18.367444011313317</v>
      </c>
      <c r="G9" s="120">
        <v>18.800666223449191</v>
      </c>
      <c r="H9" s="120">
        <v>17.098436268791723</v>
      </c>
      <c r="I9" s="120">
        <v>16.866287735533593</v>
      </c>
      <c r="J9" s="120">
        <v>17.012239117352145</v>
      </c>
      <c r="K9" s="120">
        <v>15.225804491180895</v>
      </c>
      <c r="L9" s="120">
        <v>12.636694355053892</v>
      </c>
      <c r="M9" s="120">
        <v>12.466141529391374</v>
      </c>
      <c r="N9" s="120">
        <v>11.739531415538867</v>
      </c>
      <c r="O9" s="120">
        <v>10.163151172898502</v>
      </c>
      <c r="P9" s="120">
        <v>8.0236624563989274</v>
      </c>
      <c r="Q9" s="120">
        <v>6.5279251188647125</v>
      </c>
      <c r="R9" s="120">
        <v>5.0158294092643994</v>
      </c>
      <c r="S9" s="120">
        <v>4.5082631938810822</v>
      </c>
      <c r="T9" s="120">
        <v>3.4713257401505042</v>
      </c>
      <c r="U9" s="120">
        <v>3.0439742720054928</v>
      </c>
      <c r="V9" s="120">
        <v>3.3079060765270487</v>
      </c>
      <c r="W9" s="120">
        <v>2.9609533075226042</v>
      </c>
      <c r="X9" s="120">
        <v>2.5378203393499983</v>
      </c>
      <c r="Y9" s="115"/>
      <c r="Z9" s="115"/>
    </row>
    <row r="10" spans="1:26" ht="12.75" customHeight="1" x14ac:dyDescent="0.2">
      <c r="A10" s="45" t="s">
        <v>153</v>
      </c>
      <c r="B10" s="120">
        <v>23.872077834055677</v>
      </c>
      <c r="C10" s="120">
        <v>23.567704310911143</v>
      </c>
      <c r="D10" s="120">
        <v>22.554598090416718</v>
      </c>
      <c r="E10" s="120">
        <v>21.57538480810657</v>
      </c>
      <c r="F10" s="120">
        <v>21.011227921479694</v>
      </c>
      <c r="G10" s="120">
        <v>20.352865090701254</v>
      </c>
      <c r="H10" s="120">
        <v>20.424358043041845</v>
      </c>
      <c r="I10" s="120">
        <v>19.31419895745514</v>
      </c>
      <c r="J10" s="120">
        <v>19.226690837303124</v>
      </c>
      <c r="K10" s="120">
        <v>19.194057430878797</v>
      </c>
      <c r="L10" s="120">
        <v>19.618444176294219</v>
      </c>
      <c r="M10" s="120">
        <v>19.009644692896895</v>
      </c>
      <c r="N10" s="120">
        <v>18.903922143934153</v>
      </c>
      <c r="O10" s="120">
        <v>18.64717981844073</v>
      </c>
      <c r="P10" s="120">
        <v>19.562304706515107</v>
      </c>
      <c r="Q10" s="120">
        <v>26.000443977106773</v>
      </c>
      <c r="R10" s="120">
        <v>26.529804843607575</v>
      </c>
      <c r="S10" s="120">
        <v>27.294663483528879</v>
      </c>
      <c r="T10" s="120">
        <v>28.252079945965203</v>
      </c>
      <c r="U10" s="120">
        <v>29.867047279275148</v>
      </c>
      <c r="V10" s="120">
        <v>30.747879378712568</v>
      </c>
      <c r="W10" s="120">
        <v>33.807795402296961</v>
      </c>
      <c r="X10" s="120">
        <v>30.490517085695778</v>
      </c>
      <c r="Y10" s="115"/>
      <c r="Z10" s="115"/>
    </row>
    <row r="11" spans="1:26" ht="12.75" customHeight="1" x14ac:dyDescent="0.2">
      <c r="A11" s="85" t="s">
        <v>142</v>
      </c>
      <c r="B11" s="120">
        <v>22.355314351018805</v>
      </c>
      <c r="C11" s="120">
        <v>21.851967304511263</v>
      </c>
      <c r="D11" s="120">
        <v>20.762309018453358</v>
      </c>
      <c r="E11" s="120">
        <v>19.861435863835489</v>
      </c>
      <c r="F11" s="120">
        <v>19.329780358327515</v>
      </c>
      <c r="G11" s="120">
        <v>18.78267481762682</v>
      </c>
      <c r="H11" s="120">
        <v>18.927509329789231</v>
      </c>
      <c r="I11" s="120">
        <v>17.991094055726037</v>
      </c>
      <c r="J11" s="120">
        <v>17.817380167275697</v>
      </c>
      <c r="K11" s="120">
        <v>17.944649907137382</v>
      </c>
      <c r="L11" s="120">
        <v>18.255719199143616</v>
      </c>
      <c r="M11" s="120">
        <v>17.7121954959085</v>
      </c>
      <c r="N11" s="120">
        <v>17.672571484437221</v>
      </c>
      <c r="O11" s="120">
        <v>17.401715063325948</v>
      </c>
      <c r="P11" s="120">
        <v>18.300737682480285</v>
      </c>
      <c r="Q11" s="120">
        <v>24.059421564229005</v>
      </c>
      <c r="R11" s="120">
        <v>24.093730176965341</v>
      </c>
      <c r="S11" s="120">
        <v>24.694455092495112</v>
      </c>
      <c r="T11" s="120">
        <v>25.186193969619431</v>
      </c>
      <c r="U11" s="120">
        <v>26.63330315086127</v>
      </c>
      <c r="V11" s="120">
        <v>27.413095360632607</v>
      </c>
      <c r="W11" s="120">
        <v>27.35772230324423</v>
      </c>
      <c r="X11" s="120">
        <v>24.53785413741997</v>
      </c>
      <c r="Y11" s="115"/>
      <c r="Z11" s="115"/>
    </row>
    <row r="12" spans="1:26" ht="12.75" customHeight="1" x14ac:dyDescent="0.2">
      <c r="A12" s="85" t="s">
        <v>143</v>
      </c>
      <c r="B12" s="120">
        <v>1.5167634830368704</v>
      </c>
      <c r="C12" s="120">
        <v>1.7157370063998794</v>
      </c>
      <c r="D12" s="120">
        <v>1.7922890719633593</v>
      </c>
      <c r="E12" s="120">
        <v>1.7139489442710776</v>
      </c>
      <c r="F12" s="120">
        <v>1.6814475631521799</v>
      </c>
      <c r="G12" s="120">
        <v>1.5701902730744364</v>
      </c>
      <c r="H12" s="120">
        <v>1.4968487134508037</v>
      </c>
      <c r="I12" s="120">
        <v>1.3231049017291046</v>
      </c>
      <c r="J12" s="120">
        <v>1.4093106699260307</v>
      </c>
      <c r="K12" s="120">
        <v>1.2494075237414155</v>
      </c>
      <c r="L12" s="120">
        <v>1.3627249771506009</v>
      </c>
      <c r="M12" s="120">
        <v>1.2974491969007547</v>
      </c>
      <c r="N12" s="120">
        <v>1.2313506594969352</v>
      </c>
      <c r="O12" s="120">
        <v>1.2454647549268403</v>
      </c>
      <c r="P12" s="120">
        <v>1.2615670240348205</v>
      </c>
      <c r="Q12" s="120">
        <v>1.9410224128777711</v>
      </c>
      <c r="R12" s="120">
        <v>2.4360746666422299</v>
      </c>
      <c r="S12" s="120">
        <v>2.600208391033767</v>
      </c>
      <c r="T12" s="120">
        <v>3.0658859763457706</v>
      </c>
      <c r="U12" s="120">
        <v>3.2337441289867241</v>
      </c>
      <c r="V12" s="120">
        <v>3.3347840183553386</v>
      </c>
      <c r="W12" s="120">
        <v>6.450073099052732</v>
      </c>
      <c r="X12" s="120">
        <v>5.9526629482758091</v>
      </c>
      <c r="Y12" s="115"/>
      <c r="Z12" s="115"/>
    </row>
    <row r="13" spans="1:26" ht="24" customHeight="1" x14ac:dyDescent="0.2">
      <c r="A13" s="94" t="s">
        <v>146</v>
      </c>
      <c r="B13" s="120">
        <v>22.348372871937823</v>
      </c>
      <c r="C13" s="120">
        <v>24.243896165689215</v>
      </c>
      <c r="D13" s="120">
        <v>26.631250569942967</v>
      </c>
      <c r="E13" s="120">
        <v>28.462358252577129</v>
      </c>
      <c r="F13" s="120">
        <v>30.100498645190338</v>
      </c>
      <c r="G13" s="120">
        <v>31.89151418836466</v>
      </c>
      <c r="H13" s="120">
        <v>33.79169972441656</v>
      </c>
      <c r="I13" s="120">
        <v>35.785112431305052</v>
      </c>
      <c r="J13" s="120">
        <v>38.044875483340284</v>
      </c>
      <c r="K13" s="120">
        <v>39.727770574003962</v>
      </c>
      <c r="L13" s="120">
        <v>42.747636050723372</v>
      </c>
      <c r="M13" s="120">
        <v>45.800137100079262</v>
      </c>
      <c r="N13" s="120">
        <v>48.376593588532515</v>
      </c>
      <c r="O13" s="120">
        <v>51.542820962528765</v>
      </c>
      <c r="P13" s="120">
        <v>54.532916646227982</v>
      </c>
      <c r="Q13" s="120">
        <v>50.695369130082078</v>
      </c>
      <c r="R13" s="120">
        <v>54.054830870936598</v>
      </c>
      <c r="S13" s="120">
        <v>55.922762713306199</v>
      </c>
      <c r="T13" s="120">
        <v>57.448655072112054</v>
      </c>
      <c r="U13" s="120">
        <v>56.522968449048463</v>
      </c>
      <c r="V13" s="120">
        <v>56.31830604971568</v>
      </c>
      <c r="W13" s="120">
        <v>56.16204658483295</v>
      </c>
      <c r="X13" s="120">
        <v>60.400161148637352</v>
      </c>
      <c r="Y13" s="115"/>
      <c r="Z13" s="115"/>
    </row>
    <row r="14" spans="1:26" ht="12.75" customHeight="1" x14ac:dyDescent="0.2">
      <c r="A14" s="85" t="s">
        <v>144</v>
      </c>
      <c r="B14" s="120">
        <v>10.150713276522911</v>
      </c>
      <c r="C14" s="120">
        <v>10.675491063676903</v>
      </c>
      <c r="D14" s="120">
        <v>11.71351044571416</v>
      </c>
      <c r="E14" s="120">
        <v>11.660985481215725</v>
      </c>
      <c r="F14" s="120">
        <v>12.727196675858444</v>
      </c>
      <c r="G14" s="120">
        <v>13.50276840139181</v>
      </c>
      <c r="H14" s="120">
        <v>12.862145584005507</v>
      </c>
      <c r="I14" s="120">
        <v>14.075166168766659</v>
      </c>
      <c r="J14" s="120">
        <v>14.943501090292186</v>
      </c>
      <c r="K14" s="120">
        <v>15.382458263203489</v>
      </c>
      <c r="L14" s="120">
        <v>16.99113194609432</v>
      </c>
      <c r="M14" s="120">
        <v>18.624187089999133</v>
      </c>
      <c r="N14" s="120">
        <v>20.522745233338416</v>
      </c>
      <c r="O14" s="120">
        <v>21.633975023161177</v>
      </c>
      <c r="P14" s="120">
        <v>22.498046746436863</v>
      </c>
      <c r="Q14" s="120">
        <v>28.450376572776808</v>
      </c>
      <c r="R14" s="120">
        <v>29.637810139266634</v>
      </c>
      <c r="S14" s="120">
        <v>30.891775819079847</v>
      </c>
      <c r="T14" s="120">
        <v>31.495213014188256</v>
      </c>
      <c r="U14" s="120">
        <v>32.08376732242305</v>
      </c>
      <c r="V14" s="120">
        <v>32.198480934280035</v>
      </c>
      <c r="W14" s="120">
        <v>27.54956154443181</v>
      </c>
      <c r="X14" s="120">
        <v>28.179340590821734</v>
      </c>
      <c r="Y14" s="115"/>
      <c r="Z14" s="115"/>
    </row>
    <row r="15" spans="1:26" ht="12.75" customHeight="1" x14ac:dyDescent="0.2">
      <c r="A15" s="85" t="s">
        <v>145</v>
      </c>
      <c r="B15" s="120">
        <v>12.197659595414914</v>
      </c>
      <c r="C15" s="120">
        <v>13.568405101446004</v>
      </c>
      <c r="D15" s="120">
        <v>14.917740124228809</v>
      </c>
      <c r="E15" s="120">
        <v>16.801372771361404</v>
      </c>
      <c r="F15" s="120">
        <v>17.373301969331898</v>
      </c>
      <c r="G15" s="120">
        <v>18.388745786972848</v>
      </c>
      <c r="H15" s="120">
        <v>20.929554140411046</v>
      </c>
      <c r="I15" s="120">
        <v>21.709946262538391</v>
      </c>
      <c r="J15" s="120">
        <v>23.101374393724065</v>
      </c>
      <c r="K15" s="120">
        <v>24.345312310487081</v>
      </c>
      <c r="L15" s="120">
        <v>25.756504105864231</v>
      </c>
      <c r="M15" s="120">
        <v>27.175950009495846</v>
      </c>
      <c r="N15" s="120">
        <v>27.853848355746436</v>
      </c>
      <c r="O15" s="120">
        <v>29.908845939904566</v>
      </c>
      <c r="P15" s="120">
        <v>32.03486989952026</v>
      </c>
      <c r="Q15" s="120">
        <v>22.244992557305274</v>
      </c>
      <c r="R15" s="120">
        <v>24.417020731669961</v>
      </c>
      <c r="S15" s="120">
        <v>25.030986894226348</v>
      </c>
      <c r="T15" s="120">
        <v>25.953442057923787</v>
      </c>
      <c r="U15" s="120">
        <v>24.439201126625406</v>
      </c>
      <c r="V15" s="120">
        <v>24.119825115435656</v>
      </c>
      <c r="W15" s="120">
        <v>28.612485040401143</v>
      </c>
      <c r="X15" s="120">
        <v>32.220820557815614</v>
      </c>
      <c r="Y15" s="115"/>
      <c r="Z15" s="115"/>
    </row>
    <row r="16" spans="1:26" s="4" customFormat="1" ht="6" customHeight="1" thickBot="1" x14ac:dyDescent="0.25">
      <c r="A16" s="12"/>
      <c r="B16" s="138"/>
      <c r="C16" s="138"/>
      <c r="D16" s="138"/>
      <c r="E16" s="138"/>
      <c r="F16" s="138"/>
      <c r="G16" s="138"/>
      <c r="H16" s="138"/>
      <c r="I16" s="138"/>
      <c r="J16" s="138"/>
      <c r="K16" s="138"/>
      <c r="L16" s="138"/>
      <c r="M16" s="138"/>
      <c r="N16" s="138"/>
      <c r="O16" s="138"/>
      <c r="P16" s="138"/>
      <c r="Q16" s="10"/>
      <c r="R16" s="10"/>
      <c r="S16" s="10"/>
      <c r="T16" s="10"/>
      <c r="U16" s="10"/>
      <c r="V16" s="10"/>
      <c r="W16" s="10"/>
      <c r="X16" s="10"/>
    </row>
    <row r="17" spans="1:24" ht="6" customHeight="1" thickTop="1" x14ac:dyDescent="0.2"/>
    <row r="18" spans="1:24" ht="48" customHeight="1" x14ac:dyDescent="0.2">
      <c r="A18" s="173" t="s">
        <v>178</v>
      </c>
      <c r="B18" s="174"/>
      <c r="C18" s="174"/>
      <c r="D18" s="174"/>
      <c r="E18" s="174"/>
      <c r="F18" s="174"/>
      <c r="G18" s="174"/>
    </row>
    <row r="20" spans="1:24" x14ac:dyDescent="0.2">
      <c r="T20" s="40"/>
      <c r="U20" s="40"/>
      <c r="V20" s="40"/>
      <c r="W20" s="40"/>
      <c r="X20" s="40"/>
    </row>
    <row r="21" spans="1:24" x14ac:dyDescent="0.2">
      <c r="T21" s="41"/>
      <c r="U21" s="41"/>
      <c r="V21" s="41"/>
      <c r="W21" s="41"/>
      <c r="X21" s="41"/>
    </row>
    <row r="22" spans="1:24" x14ac:dyDescent="0.2">
      <c r="T22" s="41"/>
      <c r="U22" s="41"/>
      <c r="V22" s="41"/>
      <c r="W22" s="41"/>
      <c r="X22" s="41"/>
    </row>
    <row r="23" spans="1:24" x14ac:dyDescent="0.2">
      <c r="T23" s="41"/>
      <c r="U23" s="41"/>
      <c r="V23" s="41"/>
      <c r="W23" s="41"/>
      <c r="X23" s="41"/>
    </row>
    <row r="24" spans="1:24" x14ac:dyDescent="0.2">
      <c r="T24" s="41"/>
      <c r="U24" s="41"/>
      <c r="V24" s="41"/>
      <c r="W24" s="41"/>
      <c r="X24" s="41"/>
    </row>
    <row r="25" spans="1:24" x14ac:dyDescent="0.2">
      <c r="T25" s="41"/>
      <c r="U25" s="41"/>
      <c r="V25" s="41"/>
      <c r="W25" s="41"/>
      <c r="X25" s="41"/>
    </row>
    <row r="26" spans="1:24" x14ac:dyDescent="0.2">
      <c r="T26" s="41"/>
      <c r="U26" s="41"/>
      <c r="V26" s="41"/>
      <c r="W26" s="41"/>
      <c r="X26" s="41"/>
    </row>
    <row r="27" spans="1:24" x14ac:dyDescent="0.2">
      <c r="A27"/>
      <c r="T27" s="41"/>
      <c r="U27" s="41"/>
      <c r="V27" s="41"/>
      <c r="W27" s="41"/>
      <c r="X27" s="41"/>
    </row>
    <row r="28" spans="1:24" x14ac:dyDescent="0.2">
      <c r="A28"/>
      <c r="T28" s="41"/>
      <c r="U28" s="41"/>
      <c r="V28" s="41"/>
      <c r="W28" s="41"/>
      <c r="X28" s="41"/>
    </row>
    <row r="29" spans="1:24" x14ac:dyDescent="0.2">
      <c r="A29"/>
      <c r="T29" s="41"/>
      <c r="U29" s="41"/>
      <c r="V29" s="41"/>
      <c r="W29" s="41"/>
      <c r="X29" s="41"/>
    </row>
    <row r="30" spans="1:24" x14ac:dyDescent="0.2">
      <c r="A30"/>
      <c r="T30" s="41"/>
      <c r="U30" s="41"/>
      <c r="V30" s="41"/>
      <c r="W30" s="41"/>
      <c r="X30" s="41"/>
    </row>
    <row r="31" spans="1:24" x14ac:dyDescent="0.2">
      <c r="A31"/>
    </row>
    <row r="32" spans="1:24" x14ac:dyDescent="0.2">
      <c r="A32"/>
    </row>
    <row r="33" spans="1:1" x14ac:dyDescent="0.2">
      <c r="A33"/>
    </row>
    <row r="34" spans="1:1" x14ac:dyDescent="0.2">
      <c r="A34"/>
    </row>
    <row r="35" spans="1:1" x14ac:dyDescent="0.2">
      <c r="A35"/>
    </row>
    <row r="36" spans="1:1" x14ac:dyDescent="0.2">
      <c r="A36"/>
    </row>
    <row r="37" spans="1:1" x14ac:dyDescent="0.2">
      <c r="A37"/>
    </row>
    <row r="38" spans="1:1" x14ac:dyDescent="0.2">
      <c r="A38"/>
    </row>
    <row r="39" spans="1:1" x14ac:dyDescent="0.2">
      <c r="A39"/>
    </row>
    <row r="40" spans="1:1" x14ac:dyDescent="0.2">
      <c r="A40"/>
    </row>
    <row r="41" spans="1:1" x14ac:dyDescent="0.2">
      <c r="A41"/>
    </row>
    <row r="42" spans="1:1" x14ac:dyDescent="0.2">
      <c r="A42"/>
    </row>
    <row r="43" spans="1:1" x14ac:dyDescent="0.2">
      <c r="A43"/>
    </row>
    <row r="44" spans="1:1" x14ac:dyDescent="0.2">
      <c r="A44"/>
    </row>
    <row r="45" spans="1:1" x14ac:dyDescent="0.2">
      <c r="A45"/>
    </row>
  </sheetData>
  <mergeCells count="1">
    <mergeCell ref="A18:G18"/>
  </mergeCells>
  <pageMargins left="0.70866141732283472" right="0.70866141732283472" top="0.74803149606299213" bottom="0.74803149606299213" header="0.31496062992125984" footer="0.31496062992125984"/>
  <pageSetup paperSize="9" scale="45" orientation="landscape" r:id="rId1"/>
  <headerFooter>
    <oddFooter>&amp;CTHL/SVT Tilastoraportti/FOS Statistikrapport/ OSF Statistical Report XX/2024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6">
    <pageSetUpPr fitToPage="1"/>
  </sheetPr>
  <dimension ref="A1:Y22"/>
  <sheetViews>
    <sheetView zoomScaleNormal="100" workbookViewId="0">
      <pane xSplit="1" ySplit="4" topLeftCell="B5" activePane="bottomRight" state="frozen"/>
      <selection activeCell="F93" sqref="F93:G93"/>
      <selection pane="topRight" activeCell="F93" sqref="F93:G93"/>
      <selection pane="bottomLeft" activeCell="F93" sqref="F93:G93"/>
      <selection pane="bottomRight" activeCell="B5" sqref="B5"/>
    </sheetView>
  </sheetViews>
  <sheetFormatPr defaultColWidth="8.85546875" defaultRowHeight="12.75" x14ac:dyDescent="0.2"/>
  <cols>
    <col min="1" max="1" width="64.85546875" style="11" customWidth="1"/>
    <col min="2" max="9" width="9.5703125" style="11" customWidth="1"/>
    <col min="10" max="24" width="8.85546875" style="11"/>
  </cols>
  <sheetData>
    <row r="1" spans="1:25" ht="30" customHeight="1" thickBot="1" x14ac:dyDescent="0.25">
      <c r="A1" s="63" t="s">
        <v>227</v>
      </c>
      <c r="B1" s="49"/>
      <c r="C1" s="49"/>
      <c r="D1" s="49"/>
      <c r="E1" s="49"/>
      <c r="F1" s="49"/>
      <c r="G1" s="49"/>
      <c r="H1" s="49"/>
      <c r="I1" s="49"/>
      <c r="J1" s="49"/>
      <c r="K1" s="49"/>
      <c r="L1" s="49"/>
      <c r="M1" s="49"/>
      <c r="N1" s="49"/>
      <c r="O1" s="49"/>
      <c r="P1" s="49"/>
      <c r="Q1" s="49"/>
      <c r="R1" s="49"/>
      <c r="S1" s="49"/>
      <c r="T1" s="49"/>
      <c r="U1" s="49"/>
      <c r="V1" s="49"/>
      <c r="W1" s="49"/>
      <c r="X1" s="49"/>
    </row>
    <row r="2" spans="1:25" s="3" customFormat="1" ht="6" customHeight="1" thickTop="1" x14ac:dyDescent="0.25">
      <c r="A2" s="50"/>
      <c r="B2" s="51"/>
      <c r="C2" s="51"/>
      <c r="D2" s="51"/>
      <c r="E2" s="51"/>
      <c r="F2" s="51"/>
      <c r="G2" s="51"/>
      <c r="H2" s="51"/>
      <c r="I2" s="51"/>
      <c r="J2" s="51"/>
      <c r="K2" s="51"/>
      <c r="L2" s="51"/>
      <c r="M2" s="51"/>
      <c r="N2" s="51"/>
      <c r="O2" s="51"/>
      <c r="P2" s="51"/>
      <c r="Q2" s="51"/>
      <c r="R2" s="51"/>
      <c r="S2" s="51"/>
      <c r="T2" s="51"/>
      <c r="U2" s="51"/>
      <c r="V2" s="51"/>
      <c r="W2" s="51"/>
      <c r="X2" s="51"/>
    </row>
    <row r="3" spans="1:25" s="4" customFormat="1" ht="15.75" x14ac:dyDescent="0.2">
      <c r="A3" s="52" t="s">
        <v>0</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53">
        <v>2015</v>
      </c>
      <c r="R3" s="53">
        <v>2016</v>
      </c>
      <c r="S3" s="53">
        <v>2017</v>
      </c>
      <c r="T3" s="53">
        <v>2018</v>
      </c>
      <c r="U3" s="53">
        <v>2019</v>
      </c>
      <c r="V3" s="53">
        <v>2020</v>
      </c>
      <c r="W3" s="53">
        <v>2021</v>
      </c>
      <c r="X3" s="53">
        <v>2022</v>
      </c>
    </row>
    <row r="4" spans="1:25" ht="6" customHeight="1" x14ac:dyDescent="0.2">
      <c r="A4" s="98"/>
      <c r="B4" s="34"/>
      <c r="C4" s="34"/>
      <c r="D4" s="34"/>
      <c r="E4" s="34"/>
      <c r="F4" s="34"/>
      <c r="G4" s="34"/>
      <c r="H4" s="34"/>
      <c r="I4" s="34"/>
      <c r="J4" s="34"/>
      <c r="K4" s="34"/>
      <c r="L4" s="34"/>
      <c r="M4" s="34"/>
      <c r="N4" s="34"/>
      <c r="O4" s="34"/>
      <c r="P4" s="34"/>
      <c r="Q4" s="34"/>
      <c r="R4" s="34"/>
      <c r="S4" s="34"/>
      <c r="T4" s="34"/>
      <c r="U4" s="34"/>
      <c r="V4" s="34"/>
      <c r="W4" s="34"/>
      <c r="X4" s="34"/>
    </row>
    <row r="5" spans="1:25" ht="12.75" customHeight="1" x14ac:dyDescent="0.2">
      <c r="A5" s="44" t="s">
        <v>36</v>
      </c>
      <c r="B5" s="40">
        <v>1677</v>
      </c>
      <c r="C5" s="40">
        <v>1875</v>
      </c>
      <c r="D5" s="40">
        <v>2061</v>
      </c>
      <c r="E5" s="40">
        <v>2175</v>
      </c>
      <c r="F5" s="40">
        <v>2328</v>
      </c>
      <c r="G5" s="40">
        <v>2478</v>
      </c>
      <c r="H5" s="40">
        <v>2406</v>
      </c>
      <c r="I5" s="40">
        <v>2552</v>
      </c>
      <c r="J5" s="40">
        <v>2723</v>
      </c>
      <c r="K5" s="40">
        <v>2692</v>
      </c>
      <c r="L5" s="40">
        <v>2686.6</v>
      </c>
      <c r="M5" s="40">
        <v>2755</v>
      </c>
      <c r="N5" s="40">
        <v>2818</v>
      </c>
      <c r="O5" s="40">
        <v>2904</v>
      </c>
      <c r="P5" s="40">
        <v>2915.2</v>
      </c>
      <c r="Q5" s="40">
        <v>3034.0011027999999</v>
      </c>
      <c r="R5" s="40">
        <v>3143.0006248999998</v>
      </c>
      <c r="S5" s="40">
        <v>3149.0158127</v>
      </c>
      <c r="T5" s="40">
        <v>3361.9189999999999</v>
      </c>
      <c r="U5" s="40">
        <v>3537.3220000000001</v>
      </c>
      <c r="V5" s="40">
        <v>3613.0079999999998</v>
      </c>
      <c r="W5" s="40">
        <v>3756</v>
      </c>
      <c r="X5" s="40">
        <v>3860</v>
      </c>
      <c r="Y5" s="115"/>
    </row>
    <row r="6" spans="1:25" ht="12.75" customHeight="1" x14ac:dyDescent="0.2">
      <c r="A6" s="45" t="s">
        <v>88</v>
      </c>
      <c r="B6" s="41">
        <v>1188</v>
      </c>
      <c r="C6" s="41">
        <v>1336</v>
      </c>
      <c r="D6" s="41">
        <v>1478</v>
      </c>
      <c r="E6" s="41">
        <v>1565</v>
      </c>
      <c r="F6" s="41">
        <v>1685</v>
      </c>
      <c r="G6" s="41">
        <v>1756</v>
      </c>
      <c r="H6" s="41">
        <v>1744</v>
      </c>
      <c r="I6" s="41">
        <v>1817</v>
      </c>
      <c r="J6" s="41">
        <v>1935</v>
      </c>
      <c r="K6" s="41">
        <v>1893</v>
      </c>
      <c r="L6" s="41">
        <v>1867.4</v>
      </c>
      <c r="M6" s="41">
        <v>1897.2</v>
      </c>
      <c r="N6" s="41">
        <v>1943</v>
      </c>
      <c r="O6" s="41">
        <v>2001</v>
      </c>
      <c r="P6" s="41">
        <v>1978.2</v>
      </c>
      <c r="Q6" s="41">
        <v>2063.0011027999999</v>
      </c>
      <c r="R6" s="41">
        <v>2137.0006248999998</v>
      </c>
      <c r="S6" s="41">
        <v>2107.0158127</v>
      </c>
      <c r="T6" s="41">
        <v>2187.9189999999999</v>
      </c>
      <c r="U6" s="41">
        <v>2285.3220000000001</v>
      </c>
      <c r="V6" s="41">
        <v>2331.0079999999998</v>
      </c>
      <c r="W6" s="41">
        <v>2400</v>
      </c>
      <c r="X6" s="41">
        <v>2493</v>
      </c>
      <c r="Y6" s="115"/>
    </row>
    <row r="7" spans="1:25" ht="12.75" customHeight="1" x14ac:dyDescent="0.2">
      <c r="A7" s="46" t="s">
        <v>121</v>
      </c>
      <c r="B7" s="41">
        <v>1098.259</v>
      </c>
      <c r="C7" s="41">
        <v>1217.6110000000001</v>
      </c>
      <c r="D7" s="41">
        <v>1348.902</v>
      </c>
      <c r="E7" s="41">
        <v>1422.16</v>
      </c>
      <c r="F7" s="41">
        <v>1538.009</v>
      </c>
      <c r="G7" s="41">
        <v>1598.998</v>
      </c>
      <c r="H7" s="41">
        <v>1588.395</v>
      </c>
      <c r="I7" s="41">
        <v>1638.9960000000001</v>
      </c>
      <c r="J7" s="41">
        <v>1744.3810000000001</v>
      </c>
      <c r="K7" s="41">
        <v>1768.848</v>
      </c>
      <c r="L7" s="41">
        <v>1719.0129999999999</v>
      </c>
      <c r="M7" s="41">
        <v>1753.5060000000001</v>
      </c>
      <c r="N7" s="41">
        <v>1812.241</v>
      </c>
      <c r="O7" s="41">
        <v>1811.2629999999999</v>
      </c>
      <c r="P7" s="41">
        <v>1857.8</v>
      </c>
      <c r="Q7" s="41">
        <v>1947.3951027999999</v>
      </c>
      <c r="R7" s="41">
        <v>1946.3006249</v>
      </c>
      <c r="S7" s="41">
        <v>1937.7158127</v>
      </c>
      <c r="T7" s="41">
        <v>2001.9</v>
      </c>
      <c r="U7" s="41">
        <v>2088.9</v>
      </c>
      <c r="V7" s="41">
        <v>2168.3029999999999</v>
      </c>
      <c r="W7" s="41">
        <v>2251.2449999999999</v>
      </c>
      <c r="X7" s="41">
        <v>2331.431</v>
      </c>
      <c r="Y7" s="115"/>
    </row>
    <row r="8" spans="1:25" ht="12.75" customHeight="1" x14ac:dyDescent="0.2">
      <c r="A8" s="46" t="s">
        <v>120</v>
      </c>
      <c r="B8" s="41">
        <v>89.741</v>
      </c>
      <c r="C8" s="41">
        <v>118.389</v>
      </c>
      <c r="D8" s="41">
        <v>129.09800000000001</v>
      </c>
      <c r="E8" s="41">
        <v>142.84</v>
      </c>
      <c r="F8" s="41">
        <v>146.99100000000001</v>
      </c>
      <c r="G8" s="41">
        <v>157.00200000000001</v>
      </c>
      <c r="H8" s="41">
        <v>155.60499999999999</v>
      </c>
      <c r="I8" s="41">
        <v>178.00399999999999</v>
      </c>
      <c r="J8" s="41">
        <v>190.619</v>
      </c>
      <c r="K8" s="41">
        <v>124.152</v>
      </c>
      <c r="L8" s="41">
        <v>148.387</v>
      </c>
      <c r="M8" s="41">
        <v>143.69399999999999</v>
      </c>
      <c r="N8" s="41">
        <v>130.75899999999999</v>
      </c>
      <c r="O8" s="41">
        <v>189.73699999999999</v>
      </c>
      <c r="P8" s="41">
        <v>120.4</v>
      </c>
      <c r="Q8" s="41">
        <v>115.60599999999999</v>
      </c>
      <c r="R8" s="41">
        <v>190.7</v>
      </c>
      <c r="S8" s="41">
        <v>169.3</v>
      </c>
      <c r="T8" s="41">
        <v>186.01900000000001</v>
      </c>
      <c r="U8" s="41">
        <v>196.422</v>
      </c>
      <c r="V8" s="41">
        <v>162.70500000000001</v>
      </c>
      <c r="W8" s="41">
        <v>148.755</v>
      </c>
      <c r="X8" s="41">
        <v>161.56899999999999</v>
      </c>
      <c r="Y8" s="115"/>
    </row>
    <row r="9" spans="1:25" ht="12.75" customHeight="1" x14ac:dyDescent="0.2">
      <c r="A9" s="45" t="s">
        <v>89</v>
      </c>
      <c r="B9" s="41">
        <v>236</v>
      </c>
      <c r="C9" s="41">
        <v>253</v>
      </c>
      <c r="D9" s="41">
        <v>260</v>
      </c>
      <c r="E9" s="41">
        <v>270</v>
      </c>
      <c r="F9" s="41">
        <v>278</v>
      </c>
      <c r="G9" s="41">
        <v>319</v>
      </c>
      <c r="H9" s="41">
        <v>238</v>
      </c>
      <c r="I9" s="41">
        <v>275</v>
      </c>
      <c r="J9" s="41">
        <v>290</v>
      </c>
      <c r="K9" s="41">
        <v>301</v>
      </c>
      <c r="L9" s="41">
        <v>306.7</v>
      </c>
      <c r="M9" s="41">
        <v>305.8</v>
      </c>
      <c r="N9" s="41">
        <v>323</v>
      </c>
      <c r="O9" s="41">
        <v>326</v>
      </c>
      <c r="P9" s="41">
        <v>340</v>
      </c>
      <c r="Q9" s="41">
        <v>335</v>
      </c>
      <c r="R9" s="41">
        <v>352</v>
      </c>
      <c r="S9" s="41">
        <v>350</v>
      </c>
      <c r="T9" s="41">
        <v>355</v>
      </c>
      <c r="U9" s="41">
        <v>357</v>
      </c>
      <c r="V9" s="41">
        <v>367</v>
      </c>
      <c r="W9" s="41">
        <v>359</v>
      </c>
      <c r="X9" s="41">
        <v>398</v>
      </c>
      <c r="Y9" s="115"/>
    </row>
    <row r="10" spans="1:25" ht="12.75" customHeight="1" x14ac:dyDescent="0.2">
      <c r="A10" s="45" t="s">
        <v>37</v>
      </c>
      <c r="B10" s="41">
        <v>222</v>
      </c>
      <c r="C10" s="41">
        <v>253</v>
      </c>
      <c r="D10" s="41">
        <v>288</v>
      </c>
      <c r="E10" s="41">
        <v>302</v>
      </c>
      <c r="F10" s="41">
        <v>325</v>
      </c>
      <c r="G10" s="41">
        <v>360</v>
      </c>
      <c r="H10" s="41">
        <v>379</v>
      </c>
      <c r="I10" s="41">
        <v>409</v>
      </c>
      <c r="J10" s="41">
        <v>439</v>
      </c>
      <c r="K10" s="41">
        <v>434</v>
      </c>
      <c r="L10" s="41">
        <v>444.5</v>
      </c>
      <c r="M10" s="41">
        <v>479</v>
      </c>
      <c r="N10" s="41">
        <v>475</v>
      </c>
      <c r="O10" s="41">
        <v>497</v>
      </c>
      <c r="P10" s="41">
        <v>514</v>
      </c>
      <c r="Q10" s="41">
        <v>561</v>
      </c>
      <c r="R10" s="41">
        <v>578</v>
      </c>
      <c r="S10" s="41">
        <v>621</v>
      </c>
      <c r="T10" s="41">
        <v>745</v>
      </c>
      <c r="U10" s="41">
        <v>818</v>
      </c>
      <c r="V10" s="41">
        <v>820</v>
      </c>
      <c r="W10" s="41">
        <v>861</v>
      </c>
      <c r="X10" s="41">
        <v>865</v>
      </c>
      <c r="Y10" s="115"/>
    </row>
    <row r="11" spans="1:25" ht="12.75" customHeight="1" x14ac:dyDescent="0.2">
      <c r="A11" s="45" t="s">
        <v>38</v>
      </c>
      <c r="B11" s="41">
        <v>31</v>
      </c>
      <c r="C11" s="41">
        <v>33</v>
      </c>
      <c r="D11" s="41">
        <v>35</v>
      </c>
      <c r="E11" s="41">
        <v>38</v>
      </c>
      <c r="F11" s="41">
        <v>40</v>
      </c>
      <c r="G11" s="41">
        <v>43</v>
      </c>
      <c r="H11" s="41">
        <v>45</v>
      </c>
      <c r="I11" s="41">
        <v>51</v>
      </c>
      <c r="J11" s="41">
        <v>59</v>
      </c>
      <c r="K11" s="41">
        <v>64</v>
      </c>
      <c r="L11" s="41">
        <v>68</v>
      </c>
      <c r="M11" s="41">
        <v>73</v>
      </c>
      <c r="N11" s="41">
        <v>77</v>
      </c>
      <c r="O11" s="41">
        <v>80</v>
      </c>
      <c r="P11" s="41">
        <v>83</v>
      </c>
      <c r="Q11" s="41">
        <v>75</v>
      </c>
      <c r="R11" s="41">
        <v>76</v>
      </c>
      <c r="S11" s="41">
        <v>71</v>
      </c>
      <c r="T11" s="41">
        <v>74</v>
      </c>
      <c r="U11" s="41">
        <v>77</v>
      </c>
      <c r="V11" s="41">
        <v>121</v>
      </c>
      <c r="W11" s="41">
        <v>136</v>
      </c>
      <c r="X11" s="41">
        <v>104</v>
      </c>
      <c r="Y11" s="115"/>
    </row>
    <row r="12" spans="1:25" s="4" customFormat="1" ht="6" customHeight="1" thickBot="1" x14ac:dyDescent="0.25">
      <c r="A12" s="12"/>
      <c r="B12" s="138"/>
      <c r="C12" s="138"/>
      <c r="D12" s="138"/>
      <c r="E12" s="138"/>
      <c r="F12" s="138"/>
      <c r="G12" s="138"/>
      <c r="H12" s="138"/>
      <c r="I12" s="138"/>
      <c r="J12" s="138"/>
      <c r="K12" s="138"/>
      <c r="L12" s="138"/>
      <c r="M12" s="138"/>
      <c r="N12" s="138"/>
      <c r="O12" s="138"/>
      <c r="P12" s="138"/>
      <c r="Q12" s="138"/>
      <c r="R12" s="138"/>
      <c r="S12" s="138"/>
      <c r="T12" s="138"/>
      <c r="U12" s="138"/>
      <c r="V12" s="138"/>
      <c r="W12" s="138"/>
      <c r="X12" s="138"/>
    </row>
    <row r="13" spans="1:25" ht="13.5" thickTop="1" x14ac:dyDescent="0.2"/>
    <row r="14" spans="1:25" ht="13.5" x14ac:dyDescent="0.2">
      <c r="A14" s="126"/>
      <c r="B14" s="106"/>
      <c r="U14" s="106"/>
      <c r="V14" s="106"/>
      <c r="W14" s="106"/>
      <c r="X14" s="106"/>
    </row>
    <row r="22" spans="22:24" x14ac:dyDescent="0.2">
      <c r="V22" s="106"/>
      <c r="W22" s="106"/>
      <c r="X22" s="106"/>
    </row>
  </sheetData>
  <phoneticPr fontId="0" type="noConversion"/>
  <pageMargins left="0.19685039370078741" right="0.19685039370078741" top="0.19685039370078741" bottom="0.59055118110236227" header="0.51181102362204722" footer="0.39370078740157483"/>
  <pageSetup paperSize="9" scale="51" orientation="landscape" r:id="rId1"/>
  <headerFooter alignWithMargins="0">
    <oddFooter>&amp;CTHL/SVT Tilastoraportti/FOS Statistikrapport/ OSF Statistical Report XX/2024</oddFoot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7">
    <pageSetUpPr fitToPage="1"/>
  </sheetPr>
  <dimension ref="A1:X14"/>
  <sheetViews>
    <sheetView zoomScaleNormal="100" workbookViewId="0">
      <pane xSplit="1" ySplit="4" topLeftCell="B5" activePane="bottomRight" state="frozen"/>
      <selection activeCell="F93" sqref="F93:G93"/>
      <selection pane="topRight" activeCell="F93" sqref="F93:G93"/>
      <selection pane="bottomLeft" activeCell="F93" sqref="F93:G93"/>
      <selection pane="bottomRight" activeCell="D13" sqref="D13"/>
    </sheetView>
  </sheetViews>
  <sheetFormatPr defaultColWidth="8.85546875" defaultRowHeight="12.75" x14ac:dyDescent="0.2"/>
  <cols>
    <col min="1" max="1" width="64.85546875" style="11" customWidth="1"/>
    <col min="2" max="9" width="9.5703125" style="11" customWidth="1"/>
    <col min="10" max="18" width="8.85546875" style="11"/>
    <col min="19" max="24" width="8.5703125" style="11" customWidth="1"/>
  </cols>
  <sheetData>
    <row r="1" spans="1:24" ht="30" customHeight="1" thickBot="1" x14ac:dyDescent="0.25">
      <c r="A1" s="43" t="s">
        <v>228</v>
      </c>
      <c r="B1" s="49"/>
      <c r="C1" s="49"/>
      <c r="D1" s="49"/>
      <c r="E1" s="49"/>
      <c r="F1" s="49"/>
      <c r="G1" s="49"/>
      <c r="H1" s="49"/>
      <c r="I1" s="49"/>
      <c r="J1" s="49"/>
      <c r="K1" s="49"/>
      <c r="L1" s="49"/>
      <c r="M1" s="49"/>
      <c r="N1" s="49"/>
      <c r="O1" s="49"/>
      <c r="P1" s="49"/>
      <c r="Q1" s="49"/>
      <c r="R1" s="49"/>
      <c r="S1" s="49"/>
      <c r="T1" s="49"/>
      <c r="U1" s="49"/>
      <c r="V1" s="49"/>
      <c r="W1" s="49"/>
      <c r="X1" s="49"/>
    </row>
    <row r="2" spans="1:24" s="3" customFormat="1" ht="6" customHeight="1" thickTop="1" x14ac:dyDescent="0.25">
      <c r="A2" s="36"/>
      <c r="B2" s="51"/>
      <c r="C2" s="51"/>
      <c r="D2" s="51"/>
      <c r="E2" s="51"/>
      <c r="F2" s="51"/>
      <c r="G2" s="51"/>
      <c r="H2" s="51"/>
      <c r="I2" s="51"/>
      <c r="J2" s="51"/>
      <c r="K2" s="51"/>
      <c r="L2" s="51"/>
      <c r="M2" s="51"/>
      <c r="N2" s="51"/>
      <c r="O2" s="51"/>
      <c r="P2" s="51"/>
      <c r="Q2" s="51"/>
      <c r="R2" s="51"/>
      <c r="S2" s="51"/>
      <c r="T2" s="51"/>
      <c r="U2" s="51"/>
      <c r="V2" s="51"/>
      <c r="W2" s="51"/>
      <c r="X2" s="51"/>
    </row>
    <row r="3" spans="1:24" s="4" customFormat="1" ht="15.75" x14ac:dyDescent="0.2">
      <c r="A3" s="38" t="s">
        <v>0</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53">
        <v>2015</v>
      </c>
      <c r="R3" s="53">
        <v>2016</v>
      </c>
      <c r="S3" s="53">
        <v>2017</v>
      </c>
      <c r="T3" s="53">
        <v>2018</v>
      </c>
      <c r="U3" s="53">
        <v>2019</v>
      </c>
      <c r="V3" s="53">
        <v>2020</v>
      </c>
      <c r="W3" s="53">
        <v>2021</v>
      </c>
      <c r="X3" s="53">
        <v>2022</v>
      </c>
    </row>
    <row r="4" spans="1:24" ht="6" customHeight="1" x14ac:dyDescent="0.2">
      <c r="A4" s="24"/>
      <c r="B4" s="137"/>
      <c r="C4" s="137"/>
      <c r="D4" s="137"/>
      <c r="E4" s="137"/>
      <c r="F4" s="137"/>
      <c r="G4" s="137"/>
      <c r="H4" s="137"/>
      <c r="I4" s="137"/>
      <c r="J4" s="137"/>
      <c r="K4" s="137"/>
      <c r="L4" s="137"/>
      <c r="M4" s="137"/>
      <c r="N4" s="26"/>
      <c r="O4" s="26"/>
      <c r="P4" s="26"/>
      <c r="Q4" s="26"/>
      <c r="R4" s="26"/>
      <c r="S4" s="26"/>
      <c r="T4" s="26"/>
      <c r="U4" s="26"/>
      <c r="V4" s="26"/>
      <c r="W4" s="26"/>
      <c r="X4" s="26"/>
    </row>
    <row r="5" spans="1:24" ht="12.75" customHeight="1" x14ac:dyDescent="0.2">
      <c r="A5" s="44" t="s">
        <v>36</v>
      </c>
      <c r="B5" s="139">
        <v>100</v>
      </c>
      <c r="C5" s="139">
        <v>100</v>
      </c>
      <c r="D5" s="139">
        <v>100</v>
      </c>
      <c r="E5" s="139">
        <v>100</v>
      </c>
      <c r="F5" s="139">
        <v>100</v>
      </c>
      <c r="G5" s="139">
        <v>100</v>
      </c>
      <c r="H5" s="139">
        <v>100</v>
      </c>
      <c r="I5" s="139">
        <v>100</v>
      </c>
      <c r="J5" s="139">
        <v>100</v>
      </c>
      <c r="K5" s="139">
        <v>100</v>
      </c>
      <c r="L5" s="139">
        <v>100</v>
      </c>
      <c r="M5" s="139">
        <v>100</v>
      </c>
      <c r="N5" s="139">
        <v>100</v>
      </c>
      <c r="O5" s="139">
        <v>100</v>
      </c>
      <c r="P5" s="139">
        <v>100</v>
      </c>
      <c r="Q5" s="139">
        <v>100</v>
      </c>
      <c r="R5" s="139">
        <v>100</v>
      </c>
      <c r="S5" s="139">
        <v>100</v>
      </c>
      <c r="T5" s="139">
        <v>100</v>
      </c>
      <c r="U5" s="139">
        <v>100</v>
      </c>
      <c r="V5" s="139">
        <v>100</v>
      </c>
      <c r="W5" s="139">
        <v>100</v>
      </c>
      <c r="X5" s="139">
        <v>100</v>
      </c>
    </row>
    <row r="6" spans="1:24" ht="12.75" customHeight="1" x14ac:dyDescent="0.2">
      <c r="A6" s="45" t="s">
        <v>88</v>
      </c>
      <c r="B6" s="120">
        <v>70.840787120000002</v>
      </c>
      <c r="C6" s="120">
        <v>71.253333333</v>
      </c>
      <c r="D6" s="120">
        <v>71.712760795999998</v>
      </c>
      <c r="E6" s="120">
        <v>71.954022988999995</v>
      </c>
      <c r="F6" s="120">
        <v>72.379725085999993</v>
      </c>
      <c r="G6" s="120">
        <v>70.863599676999996</v>
      </c>
      <c r="H6" s="120">
        <v>72.485453034000003</v>
      </c>
      <c r="I6" s="120">
        <v>71.199059560999999</v>
      </c>
      <c r="J6" s="120">
        <v>71.061329416000007</v>
      </c>
      <c r="K6" s="120">
        <v>70.319465081999994</v>
      </c>
      <c r="L6" s="120">
        <v>69.507928235999998</v>
      </c>
      <c r="M6" s="120">
        <v>68.863883848</v>
      </c>
      <c r="N6" s="120">
        <v>68.949609652000007</v>
      </c>
      <c r="O6" s="120">
        <v>68.904958678</v>
      </c>
      <c r="P6" s="120">
        <v>67.858122941999994</v>
      </c>
      <c r="Q6" s="120">
        <v>67.996056457999998</v>
      </c>
      <c r="R6" s="120">
        <v>67.992370347999994</v>
      </c>
      <c r="S6" s="120">
        <v>66.910296360000004</v>
      </c>
      <c r="T6" s="120">
        <v>65.079468005999999</v>
      </c>
      <c r="U6" s="120">
        <v>64.605992895190198</v>
      </c>
      <c r="V6" s="120">
        <v>64.517100432658879</v>
      </c>
      <c r="W6" s="120">
        <v>63.897763578274756</v>
      </c>
      <c r="X6" s="120">
        <v>64.585492227979273</v>
      </c>
    </row>
    <row r="7" spans="1:24" ht="12.75" customHeight="1" x14ac:dyDescent="0.2">
      <c r="A7" s="46" t="s">
        <v>121</v>
      </c>
      <c r="B7" s="120">
        <v>65.489505069000003</v>
      </c>
      <c r="C7" s="120">
        <v>64.939253332999996</v>
      </c>
      <c r="D7" s="120">
        <v>65.448908297000003</v>
      </c>
      <c r="E7" s="120">
        <v>65.386666667</v>
      </c>
      <c r="F7" s="120">
        <v>66.065678693999999</v>
      </c>
      <c r="G7" s="120">
        <v>64.527764325999996</v>
      </c>
      <c r="H7" s="120">
        <v>66.018079799999995</v>
      </c>
      <c r="I7" s="120">
        <v>64.223981190999993</v>
      </c>
      <c r="J7" s="120">
        <v>64.060998897999994</v>
      </c>
      <c r="K7" s="120">
        <v>65.707578009000002</v>
      </c>
      <c r="L7" s="120">
        <v>63.984701854000001</v>
      </c>
      <c r="M7" s="120">
        <v>63.648130672000001</v>
      </c>
      <c r="N7" s="120">
        <v>64.309474804999994</v>
      </c>
      <c r="O7" s="120">
        <v>62.371315426999999</v>
      </c>
      <c r="P7" s="120">
        <v>63.728046102999997</v>
      </c>
      <c r="Q7" s="120">
        <v>64.185708469000005</v>
      </c>
      <c r="R7" s="120">
        <v>61.924920073999999</v>
      </c>
      <c r="S7" s="120">
        <v>61.534013416999997</v>
      </c>
      <c r="T7" s="120">
        <v>59.546348379999998</v>
      </c>
      <c r="U7" s="120">
        <v>59.053148116004138</v>
      </c>
      <c r="V7" s="120">
        <v>60.013789064402843</v>
      </c>
      <c r="W7" s="120">
        <v>59.93730031948882</v>
      </c>
      <c r="X7" s="120">
        <v>60.399766839378245</v>
      </c>
    </row>
    <row r="8" spans="1:24" ht="12.75" customHeight="1" x14ac:dyDescent="0.2">
      <c r="A8" s="46" t="s">
        <v>120</v>
      </c>
      <c r="B8" s="120">
        <v>5.3512820513000001</v>
      </c>
      <c r="C8" s="120">
        <v>6.3140799999999997</v>
      </c>
      <c r="D8" s="120">
        <v>6.2638524988000004</v>
      </c>
      <c r="E8" s="120">
        <v>6.5673563218000002</v>
      </c>
      <c r="F8" s="120">
        <v>6.3140463917999998</v>
      </c>
      <c r="G8" s="120">
        <v>6.3358353511000001</v>
      </c>
      <c r="H8" s="120">
        <v>6.4673732336</v>
      </c>
      <c r="I8" s="120">
        <v>6.9750783699000003</v>
      </c>
      <c r="J8" s="120">
        <v>7.0003305178000002</v>
      </c>
      <c r="K8" s="120">
        <v>4.6118870728000001</v>
      </c>
      <c r="L8" s="120">
        <v>5.5232263827999999</v>
      </c>
      <c r="M8" s="120">
        <v>5.2157531759999998</v>
      </c>
      <c r="N8" s="120">
        <v>4.6401348473999997</v>
      </c>
      <c r="O8" s="120">
        <v>6.5336432507</v>
      </c>
      <c r="P8" s="120">
        <v>4.1300768386</v>
      </c>
      <c r="Q8" s="120">
        <v>3.8103479887999998</v>
      </c>
      <c r="R8" s="120">
        <v>6.0674502731000004</v>
      </c>
      <c r="S8" s="120">
        <v>5.3762829426999996</v>
      </c>
      <c r="T8" s="120">
        <v>5.5331196260000004</v>
      </c>
      <c r="U8" s="120">
        <v>5.5528447791860618</v>
      </c>
      <c r="V8" s="120">
        <v>4.5033113682560355</v>
      </c>
      <c r="W8" s="120">
        <v>3.9604632587859423</v>
      </c>
      <c r="X8" s="120">
        <v>4.1857253886010355</v>
      </c>
    </row>
    <row r="9" spans="1:24" ht="12.75" customHeight="1" x14ac:dyDescent="0.2">
      <c r="A9" s="45" t="s">
        <v>89</v>
      </c>
      <c r="B9" s="120">
        <v>14.072748956</v>
      </c>
      <c r="C9" s="120">
        <v>13.493333333000001</v>
      </c>
      <c r="D9" s="120">
        <v>12.615235323</v>
      </c>
      <c r="E9" s="120">
        <v>12.413793103</v>
      </c>
      <c r="F9" s="120">
        <v>11.941580756</v>
      </c>
      <c r="G9" s="120">
        <v>12.873284907</v>
      </c>
      <c r="H9" s="120">
        <v>9.8919368246000001</v>
      </c>
      <c r="I9" s="120">
        <v>10.775862069</v>
      </c>
      <c r="J9" s="120">
        <v>10.650018362000001</v>
      </c>
      <c r="K9" s="120">
        <v>11.18127786</v>
      </c>
      <c r="L9" s="120">
        <v>11.415916028</v>
      </c>
      <c r="M9" s="120">
        <v>11.099818512000001</v>
      </c>
      <c r="N9" s="120">
        <v>11.462029808</v>
      </c>
      <c r="O9" s="120">
        <v>11.225895317000001</v>
      </c>
      <c r="P9" s="120">
        <v>11.663007684</v>
      </c>
      <c r="Q9" s="120">
        <v>11.041525321</v>
      </c>
      <c r="R9" s="120">
        <v>11.199488705</v>
      </c>
      <c r="S9" s="120">
        <v>11.114583756</v>
      </c>
      <c r="T9" s="120">
        <v>10.559445364</v>
      </c>
      <c r="U9" s="120">
        <v>10.092380620141451</v>
      </c>
      <c r="V9" s="120">
        <v>10.157741139792661</v>
      </c>
      <c r="W9" s="120">
        <v>9.5580404685835987</v>
      </c>
      <c r="X9" s="120">
        <v>10.310880829015543</v>
      </c>
    </row>
    <row r="10" spans="1:24" ht="12.75" customHeight="1" x14ac:dyDescent="0.2">
      <c r="A10" s="45" t="s">
        <v>37</v>
      </c>
      <c r="B10" s="120">
        <v>13.237924866</v>
      </c>
      <c r="C10" s="120">
        <v>13.493333333000001</v>
      </c>
      <c r="D10" s="120">
        <v>13.973799126999999</v>
      </c>
      <c r="E10" s="120">
        <v>13.885057471</v>
      </c>
      <c r="F10" s="120">
        <v>13.960481100000001</v>
      </c>
      <c r="G10" s="120">
        <v>14.527845036</v>
      </c>
      <c r="H10" s="120">
        <v>15.752285951999999</v>
      </c>
      <c r="I10" s="120">
        <v>16.026645768000002</v>
      </c>
      <c r="J10" s="120">
        <v>16.121924348</v>
      </c>
      <c r="K10" s="120">
        <v>16.121842495999999</v>
      </c>
      <c r="L10" s="120">
        <v>16.545075560000001</v>
      </c>
      <c r="M10" s="120">
        <v>17.386569872999999</v>
      </c>
      <c r="N10" s="120">
        <v>16.855926189000002</v>
      </c>
      <c r="O10" s="120">
        <v>17.114325069</v>
      </c>
      <c r="P10" s="120">
        <v>17.631723381</v>
      </c>
      <c r="Q10" s="120">
        <v>18.49043494</v>
      </c>
      <c r="R10" s="120">
        <v>18.390069522000001</v>
      </c>
      <c r="S10" s="120">
        <v>19.720447179000001</v>
      </c>
      <c r="T10" s="120">
        <v>22.159962806999999</v>
      </c>
      <c r="U10" s="120">
        <v>23.124838507775088</v>
      </c>
      <c r="V10" s="120">
        <v>22.695770394087145</v>
      </c>
      <c r="W10" s="120">
        <v>22.923322683706072</v>
      </c>
      <c r="X10" s="120">
        <v>22.409326424870464</v>
      </c>
    </row>
    <row r="11" spans="1:24" ht="12.75" customHeight="1" x14ac:dyDescent="0.2">
      <c r="A11" s="45" t="s">
        <v>38</v>
      </c>
      <c r="B11" s="120">
        <v>1.8485390578000001</v>
      </c>
      <c r="C11" s="120">
        <v>1.76</v>
      </c>
      <c r="D11" s="120">
        <v>1.6982047549999999</v>
      </c>
      <c r="E11" s="120">
        <v>1.7471264367999999</v>
      </c>
      <c r="F11" s="120">
        <v>1.7182130583999999</v>
      </c>
      <c r="G11" s="120">
        <v>1.7352703792999999</v>
      </c>
      <c r="H11" s="120">
        <v>1.8703241895</v>
      </c>
      <c r="I11" s="120">
        <v>1.9984326019</v>
      </c>
      <c r="J11" s="120">
        <v>2.1667278737000002</v>
      </c>
      <c r="K11" s="120">
        <v>2.3774145617000002</v>
      </c>
      <c r="L11" s="120">
        <v>2.5310801757000001</v>
      </c>
      <c r="M11" s="120">
        <v>2.6497277677</v>
      </c>
      <c r="N11" s="120">
        <v>2.7324343506000002</v>
      </c>
      <c r="O11" s="120">
        <v>2.7548209365999998</v>
      </c>
      <c r="P11" s="120">
        <v>2.8471459933999999</v>
      </c>
      <c r="Q11" s="120">
        <v>2.4719832808</v>
      </c>
      <c r="R11" s="120">
        <v>2.4180714249999999</v>
      </c>
      <c r="S11" s="120">
        <v>2.2546727047999999</v>
      </c>
      <c r="T11" s="120">
        <v>2.2011238224</v>
      </c>
      <c r="U11" s="120">
        <v>2.1767879768932543</v>
      </c>
      <c r="V11" s="120">
        <v>3.3490100215665173</v>
      </c>
      <c r="W11" s="120">
        <v>3.6208732694355699</v>
      </c>
      <c r="X11" s="120">
        <v>2.6943005181347153</v>
      </c>
    </row>
    <row r="12" spans="1:24" s="4" customFormat="1" ht="6" customHeight="1" thickBot="1" x14ac:dyDescent="0.25">
      <c r="A12" s="12"/>
      <c r="B12" s="138"/>
      <c r="C12" s="138"/>
      <c r="D12" s="138"/>
      <c r="E12" s="138"/>
      <c r="F12" s="138"/>
      <c r="G12" s="138"/>
      <c r="H12" s="138"/>
      <c r="I12" s="138"/>
      <c r="J12" s="138"/>
      <c r="K12" s="138"/>
      <c r="L12" s="138"/>
      <c r="M12" s="138"/>
      <c r="N12" s="138"/>
      <c r="O12" s="138"/>
      <c r="P12" s="138"/>
      <c r="Q12" s="138"/>
      <c r="R12" s="138"/>
      <c r="S12" s="138"/>
      <c r="T12" s="138"/>
      <c r="U12" s="138"/>
      <c r="V12" s="138"/>
      <c r="W12" s="138"/>
      <c r="X12" s="138"/>
    </row>
    <row r="13" spans="1:24" ht="13.5" thickTop="1" x14ac:dyDescent="0.2"/>
    <row r="14" spans="1:24" ht="13.5" x14ac:dyDescent="0.2">
      <c r="A14" s="95"/>
    </row>
  </sheetData>
  <phoneticPr fontId="0" type="noConversion"/>
  <pageMargins left="0.19685039370078741" right="0.19685039370078741" top="0.19685039370078741" bottom="0.59055118110236227" header="0.51181102362204722" footer="0.39370078740157483"/>
  <pageSetup paperSize="9" scale="53" orientation="landscape" r:id="rId1"/>
  <headerFooter alignWithMargins="0">
    <oddFooter>&amp;CTHL/SVT Tilastoraportti/FOS Statistikrapport/ OSF Statistical Report XX/2024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8">
    <pageSetUpPr fitToPage="1"/>
  </sheetPr>
  <dimension ref="A1:Z36"/>
  <sheetViews>
    <sheetView zoomScaleNormal="100" zoomScaleSheetLayoutView="100" workbookViewId="0">
      <pane xSplit="1" ySplit="4" topLeftCell="B5" activePane="bottomRight" state="frozen"/>
      <selection activeCell="F93" sqref="F93:G93"/>
      <selection pane="topRight" activeCell="F93" sqref="F93:G93"/>
      <selection pane="bottomLeft" activeCell="F93" sqref="F93:G93"/>
      <selection pane="bottomRight" activeCell="A5" sqref="A5"/>
    </sheetView>
  </sheetViews>
  <sheetFormatPr defaultColWidth="8.85546875" defaultRowHeight="12.75" x14ac:dyDescent="0.2"/>
  <cols>
    <col min="1" max="1" width="46.5703125" customWidth="1"/>
    <col min="2" max="9" width="9.5703125" customWidth="1"/>
    <col min="10" max="13" width="9.42578125" bestFit="1" customWidth="1"/>
    <col min="14" max="14" width="9.5703125" customWidth="1"/>
    <col min="15" max="17" width="9.42578125" customWidth="1"/>
    <col min="18" max="18" width="9.85546875" customWidth="1"/>
    <col min="19" max="24" width="9.85546875" style="11" customWidth="1"/>
  </cols>
  <sheetData>
    <row r="1" spans="1:26" ht="30" customHeight="1" thickBot="1" x14ac:dyDescent="0.25">
      <c r="A1" s="43" t="s">
        <v>229</v>
      </c>
      <c r="B1" s="35"/>
      <c r="C1" s="35"/>
      <c r="D1" s="35"/>
      <c r="E1" s="35"/>
      <c r="F1" s="35"/>
      <c r="G1" s="35"/>
      <c r="H1" s="35"/>
      <c r="I1" s="35"/>
      <c r="J1" s="35"/>
      <c r="K1" s="35"/>
      <c r="L1" s="35"/>
      <c r="M1" s="35"/>
      <c r="N1" s="35"/>
      <c r="O1" s="35"/>
      <c r="P1" s="35"/>
    </row>
    <row r="2" spans="1:26" s="3" customFormat="1" ht="6" customHeight="1" thickTop="1" x14ac:dyDescent="0.25">
      <c r="A2" s="61"/>
      <c r="B2" s="37"/>
      <c r="C2" s="37"/>
      <c r="D2" s="37"/>
      <c r="E2" s="37"/>
      <c r="F2" s="37"/>
      <c r="G2" s="37"/>
      <c r="H2" s="37"/>
      <c r="I2" s="37"/>
      <c r="J2" s="37"/>
      <c r="K2" s="37"/>
      <c r="L2" s="37"/>
      <c r="M2" s="37"/>
      <c r="N2" s="37"/>
      <c r="O2" s="37"/>
      <c r="P2" s="37"/>
      <c r="Q2" s="37"/>
      <c r="R2" s="37"/>
      <c r="S2" s="51"/>
      <c r="T2" s="51"/>
      <c r="U2" s="51"/>
      <c r="V2" s="51"/>
      <c r="W2" s="51"/>
      <c r="X2" s="51"/>
    </row>
    <row r="3" spans="1:26" s="4" customFormat="1" ht="15.75" x14ac:dyDescent="0.2">
      <c r="A3" s="62" t="s">
        <v>39</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39">
        <v>2015</v>
      </c>
      <c r="R3" s="39">
        <v>2016</v>
      </c>
      <c r="S3" s="53">
        <v>2017</v>
      </c>
      <c r="T3" s="53">
        <v>2018</v>
      </c>
      <c r="U3" s="53">
        <v>2019</v>
      </c>
      <c r="V3" s="53">
        <v>2020</v>
      </c>
      <c r="W3" s="53">
        <v>2021</v>
      </c>
      <c r="X3" s="53">
        <v>2022</v>
      </c>
    </row>
    <row r="4" spans="1:26" ht="6" customHeight="1" x14ac:dyDescent="0.2">
      <c r="A4" s="5"/>
      <c r="B4" s="34"/>
      <c r="C4" s="34"/>
      <c r="D4" s="34"/>
      <c r="E4" s="34"/>
      <c r="F4" s="34"/>
      <c r="G4" s="34"/>
      <c r="H4" s="34"/>
      <c r="I4" s="34"/>
      <c r="J4" s="34"/>
      <c r="K4" s="34"/>
      <c r="L4" s="34"/>
      <c r="M4" s="34"/>
      <c r="N4" s="11"/>
      <c r="O4" s="11"/>
      <c r="P4" s="11"/>
    </row>
    <row r="5" spans="1:26" s="13" customFormat="1" ht="12.75" customHeight="1" x14ac:dyDescent="0.2">
      <c r="A5" s="54" t="s">
        <v>64</v>
      </c>
      <c r="B5" s="132">
        <v>7084.4</v>
      </c>
      <c r="C5" s="132">
        <v>7726.4</v>
      </c>
      <c r="D5" s="132">
        <v>8411.1</v>
      </c>
      <c r="E5" s="132">
        <v>8990.5</v>
      </c>
      <c r="F5" s="132">
        <v>9617.2000000000007</v>
      </c>
      <c r="G5" s="132">
        <v>10258.4</v>
      </c>
      <c r="H5" s="132">
        <v>10912</v>
      </c>
      <c r="I5" s="132">
        <v>11493.2</v>
      </c>
      <c r="J5" s="132">
        <v>12338.5</v>
      </c>
      <c r="K5" s="132">
        <v>12703.1</v>
      </c>
      <c r="L5" s="132">
        <v>13049.5</v>
      </c>
      <c r="M5" s="132">
        <v>13957.3</v>
      </c>
      <c r="N5" s="132">
        <v>14842.5</v>
      </c>
      <c r="O5" s="132">
        <v>15376.4</v>
      </c>
      <c r="P5" s="132">
        <v>15552.6</v>
      </c>
      <c r="Q5" s="55">
        <v>15447.8</v>
      </c>
      <c r="R5" s="55">
        <v>15312.8</v>
      </c>
      <c r="S5" s="132">
        <v>15547.8</v>
      </c>
      <c r="T5" s="132">
        <v>16013</v>
      </c>
      <c r="U5" s="132">
        <v>16903.099999999999</v>
      </c>
      <c r="V5" s="132">
        <v>17910.8</v>
      </c>
      <c r="W5" s="132">
        <v>19266.2</v>
      </c>
      <c r="X5" s="132">
        <v>20389.5</v>
      </c>
      <c r="Z5" s="163"/>
    </row>
    <row r="6" spans="1:26" s="4" customFormat="1" ht="12.75" customHeight="1" x14ac:dyDescent="0.2">
      <c r="A6" s="56" t="s">
        <v>65</v>
      </c>
      <c r="B6" s="133">
        <v>5740.1</v>
      </c>
      <c r="C6" s="133">
        <v>6247.8</v>
      </c>
      <c r="D6" s="133">
        <v>6788.7</v>
      </c>
      <c r="E6" s="133">
        <v>7236.2</v>
      </c>
      <c r="F6" s="133">
        <v>7723.5</v>
      </c>
      <c r="G6" s="133">
        <v>8280.2000000000007</v>
      </c>
      <c r="H6" s="133">
        <v>8834.7000000000007</v>
      </c>
      <c r="I6" s="133">
        <v>9323</v>
      </c>
      <c r="J6" s="133">
        <v>9984.5</v>
      </c>
      <c r="K6" s="133">
        <v>10324.4</v>
      </c>
      <c r="L6" s="133">
        <v>10672.2</v>
      </c>
      <c r="M6" s="133">
        <v>11472.4</v>
      </c>
      <c r="N6" s="133">
        <v>12253.6</v>
      </c>
      <c r="O6" s="133">
        <v>12802.3</v>
      </c>
      <c r="P6" s="133">
        <v>12924.1</v>
      </c>
      <c r="Q6" s="57">
        <v>12744.8</v>
      </c>
      <c r="R6" s="57">
        <v>12674.5</v>
      </c>
      <c r="S6" s="133">
        <v>12947.1</v>
      </c>
      <c r="T6" s="133">
        <v>13300.2</v>
      </c>
      <c r="U6" s="133">
        <v>14077</v>
      </c>
      <c r="V6" s="133">
        <v>15013.1</v>
      </c>
      <c r="W6" s="133">
        <v>16184.4</v>
      </c>
      <c r="X6" s="133">
        <v>17209.099999999999</v>
      </c>
      <c r="Z6" s="163"/>
    </row>
    <row r="7" spans="1:26" ht="12.75" customHeight="1" x14ac:dyDescent="0.2">
      <c r="A7" s="58" t="s">
        <v>66</v>
      </c>
      <c r="B7" s="133">
        <v>1818.6</v>
      </c>
      <c r="C7" s="133">
        <v>1934.2</v>
      </c>
      <c r="D7" s="133">
        <v>2092.1</v>
      </c>
      <c r="E7" s="133">
        <v>2382</v>
      </c>
      <c r="F7" s="133">
        <v>2747</v>
      </c>
      <c r="G7" s="133">
        <v>3060.9</v>
      </c>
      <c r="H7" s="133">
        <v>3313.6</v>
      </c>
      <c r="I7" s="133">
        <v>3570.2</v>
      </c>
      <c r="J7" s="133">
        <v>4137.2</v>
      </c>
      <c r="K7" s="133">
        <v>4453</v>
      </c>
      <c r="L7" s="133">
        <v>4578.1000000000004</v>
      </c>
      <c r="M7" s="133">
        <v>4801.7</v>
      </c>
      <c r="N7" s="133">
        <v>5014.8999999999996</v>
      </c>
      <c r="O7" s="133">
        <v>5167.2</v>
      </c>
      <c r="P7" s="133">
        <v>5124.7</v>
      </c>
      <c r="Q7" s="57">
        <v>4943.2</v>
      </c>
      <c r="R7" s="57">
        <v>5229.1000000000004</v>
      </c>
      <c r="S7" s="133">
        <v>5071.8999999999996</v>
      </c>
      <c r="T7" s="133">
        <v>4980.1000000000004</v>
      </c>
      <c r="U7" s="133">
        <v>5110.7</v>
      </c>
      <c r="V7" s="133">
        <v>6744.2</v>
      </c>
      <c r="W7" s="133">
        <v>6934</v>
      </c>
      <c r="X7" s="133">
        <v>7197.4</v>
      </c>
      <c r="Z7" s="163"/>
    </row>
    <row r="8" spans="1:26" s="13" customFormat="1" ht="12.75" customHeight="1" x14ac:dyDescent="0.2">
      <c r="A8" s="58" t="s">
        <v>67</v>
      </c>
      <c r="B8" s="133">
        <v>3921.5</v>
      </c>
      <c r="C8" s="133">
        <v>4313.6000000000004</v>
      </c>
      <c r="D8" s="133">
        <v>4696.6000000000004</v>
      </c>
      <c r="E8" s="133">
        <v>4854.3</v>
      </c>
      <c r="F8" s="133">
        <v>4976.5</v>
      </c>
      <c r="G8" s="133">
        <v>5219.3</v>
      </c>
      <c r="H8" s="133">
        <v>5521.1</v>
      </c>
      <c r="I8" s="133">
        <v>5752.8</v>
      </c>
      <c r="J8" s="133">
        <v>5847.4</v>
      </c>
      <c r="K8" s="133">
        <v>5871.4</v>
      </c>
      <c r="L8" s="133">
        <v>6094.1</v>
      </c>
      <c r="M8" s="133">
        <v>6670.7</v>
      </c>
      <c r="N8" s="133">
        <v>7238.7</v>
      </c>
      <c r="O8" s="133">
        <v>7635.1</v>
      </c>
      <c r="P8" s="133">
        <v>7799.3</v>
      </c>
      <c r="Q8" s="57">
        <v>7801.6</v>
      </c>
      <c r="R8" s="57">
        <v>7445.4</v>
      </c>
      <c r="S8" s="133">
        <v>7875.2</v>
      </c>
      <c r="T8" s="133">
        <v>8320</v>
      </c>
      <c r="U8" s="133">
        <v>8966.2999999999993</v>
      </c>
      <c r="V8" s="133">
        <v>8268.9</v>
      </c>
      <c r="W8" s="133">
        <v>9250.4</v>
      </c>
      <c r="X8" s="133">
        <v>10011.6</v>
      </c>
      <c r="Z8" s="163"/>
    </row>
    <row r="9" spans="1:26" ht="12.75" customHeight="1" x14ac:dyDescent="0.2">
      <c r="A9" s="56" t="s">
        <v>68</v>
      </c>
      <c r="B9" s="133">
        <v>1344.3</v>
      </c>
      <c r="C9" s="133">
        <v>1478.6</v>
      </c>
      <c r="D9" s="133">
        <v>1622.5</v>
      </c>
      <c r="E9" s="133">
        <v>1754.3</v>
      </c>
      <c r="F9" s="133">
        <v>1893.7</v>
      </c>
      <c r="G9" s="133">
        <v>1978.3</v>
      </c>
      <c r="H9" s="133">
        <v>2077.3000000000002</v>
      </c>
      <c r="I9" s="133">
        <v>2170.1999999999998</v>
      </c>
      <c r="J9" s="133">
        <v>2354</v>
      </c>
      <c r="K9" s="133">
        <v>2378.6999999999998</v>
      </c>
      <c r="L9" s="133">
        <v>2377.3000000000002</v>
      </c>
      <c r="M9" s="133">
        <v>2484.9</v>
      </c>
      <c r="N9" s="133">
        <v>2588.9</v>
      </c>
      <c r="O9" s="133">
        <v>2574.1</v>
      </c>
      <c r="P9" s="133">
        <v>2628.5</v>
      </c>
      <c r="Q9" s="57">
        <v>2703</v>
      </c>
      <c r="R9" s="57">
        <v>2638.3</v>
      </c>
      <c r="S9" s="133">
        <v>2600.6999999999998</v>
      </c>
      <c r="T9" s="133">
        <v>2712.9</v>
      </c>
      <c r="U9" s="133">
        <v>2826.1</v>
      </c>
      <c r="V9" s="133">
        <v>2897.7</v>
      </c>
      <c r="W9" s="133">
        <v>3081.8</v>
      </c>
      <c r="X9" s="133">
        <v>3180.4</v>
      </c>
      <c r="Z9" s="163"/>
    </row>
    <row r="10" spans="1:26" ht="12.75" customHeight="1" x14ac:dyDescent="0.2">
      <c r="A10" s="54" t="s">
        <v>69</v>
      </c>
      <c r="B10" s="132">
        <v>2592.8000000000002</v>
      </c>
      <c r="C10" s="132">
        <v>2760.5</v>
      </c>
      <c r="D10" s="132">
        <v>2914.9</v>
      </c>
      <c r="E10" s="132">
        <v>3055.4</v>
      </c>
      <c r="F10" s="132">
        <v>3177.3</v>
      </c>
      <c r="G10" s="132">
        <v>3390.7</v>
      </c>
      <c r="H10" s="132">
        <v>3411</v>
      </c>
      <c r="I10" s="132">
        <v>3629</v>
      </c>
      <c r="J10" s="132">
        <v>3869.2</v>
      </c>
      <c r="K10" s="132">
        <v>3947.1</v>
      </c>
      <c r="L10" s="132">
        <v>4150.6000000000004</v>
      </c>
      <c r="M10" s="132">
        <v>4304.1000000000004</v>
      </c>
      <c r="N10" s="132">
        <v>4428.5</v>
      </c>
      <c r="O10" s="132">
        <v>4658</v>
      </c>
      <c r="P10" s="132">
        <v>4684.3</v>
      </c>
      <c r="Q10" s="55">
        <v>4940.8</v>
      </c>
      <c r="R10" s="55">
        <v>5086</v>
      </c>
      <c r="S10" s="132">
        <v>5106</v>
      </c>
      <c r="T10" s="132">
        <v>5127.3</v>
      </c>
      <c r="U10" s="132">
        <v>5065.8999999999996</v>
      </c>
      <c r="V10" s="132">
        <v>5018.2</v>
      </c>
      <c r="W10" s="132">
        <v>5385.6</v>
      </c>
      <c r="X10" s="132">
        <v>5536.1</v>
      </c>
      <c r="Z10" s="163"/>
    </row>
    <row r="11" spans="1:26" ht="12.75" customHeight="1" x14ac:dyDescent="0.2">
      <c r="A11" s="56" t="s">
        <v>70</v>
      </c>
      <c r="B11" s="133">
        <v>49.6</v>
      </c>
      <c r="C11" s="133">
        <v>52.2</v>
      </c>
      <c r="D11" s="133">
        <v>54.3</v>
      </c>
      <c r="E11" s="133">
        <v>55.3</v>
      </c>
      <c r="F11" s="133">
        <v>55.4</v>
      </c>
      <c r="G11" s="133">
        <v>55</v>
      </c>
      <c r="H11" s="133">
        <v>56.2</v>
      </c>
      <c r="I11" s="133">
        <v>57.4</v>
      </c>
      <c r="J11" s="133">
        <v>60.8</v>
      </c>
      <c r="K11" s="133">
        <v>61.3</v>
      </c>
      <c r="L11" s="133">
        <v>59</v>
      </c>
      <c r="M11" s="133">
        <v>58.4</v>
      </c>
      <c r="N11" s="133">
        <v>59.4</v>
      </c>
      <c r="O11" s="133">
        <v>62.9</v>
      </c>
      <c r="P11" s="133">
        <v>62.5</v>
      </c>
      <c r="Q11" s="57">
        <v>63.2</v>
      </c>
      <c r="R11" s="57">
        <v>62.5</v>
      </c>
      <c r="S11" s="133">
        <v>62.9</v>
      </c>
      <c r="T11" s="133">
        <v>60.6</v>
      </c>
      <c r="U11" s="133">
        <v>55.9</v>
      </c>
      <c r="V11" s="133">
        <v>52.1</v>
      </c>
      <c r="W11" s="133">
        <v>54.1</v>
      </c>
      <c r="X11" s="133">
        <v>53.2</v>
      </c>
      <c r="Z11" s="163"/>
    </row>
    <row r="12" spans="1:26" ht="12.75" customHeight="1" x14ac:dyDescent="0.2">
      <c r="A12" s="56" t="s">
        <v>71</v>
      </c>
      <c r="B12" s="133">
        <v>185.8</v>
      </c>
      <c r="C12" s="133">
        <v>195.3</v>
      </c>
      <c r="D12" s="133">
        <v>200</v>
      </c>
      <c r="E12" s="133">
        <v>229.5</v>
      </c>
      <c r="F12" s="133">
        <v>241.1</v>
      </c>
      <c r="G12" s="133">
        <v>304.3</v>
      </c>
      <c r="H12" s="133">
        <v>295.3</v>
      </c>
      <c r="I12" s="133">
        <v>304.10000000000002</v>
      </c>
      <c r="J12" s="133">
        <v>362.4</v>
      </c>
      <c r="K12" s="133">
        <v>382</v>
      </c>
      <c r="L12" s="133">
        <v>397.5</v>
      </c>
      <c r="M12" s="133">
        <v>431.7</v>
      </c>
      <c r="N12" s="133">
        <v>468.4</v>
      </c>
      <c r="O12" s="133">
        <v>488.2</v>
      </c>
      <c r="P12" s="133">
        <v>506.5</v>
      </c>
      <c r="Q12" s="57">
        <v>510.3</v>
      </c>
      <c r="R12" s="57">
        <v>528.79999999999995</v>
      </c>
      <c r="S12" s="133">
        <v>545.29999999999995</v>
      </c>
      <c r="T12" s="133">
        <v>605</v>
      </c>
      <c r="U12" s="133">
        <v>573</v>
      </c>
      <c r="V12" s="133">
        <v>574.6</v>
      </c>
      <c r="W12" s="133">
        <v>561.6</v>
      </c>
      <c r="X12" s="133">
        <v>643.6</v>
      </c>
      <c r="Z12" s="163"/>
    </row>
    <row r="13" spans="1:26" s="14" customFormat="1" ht="12.75" customHeight="1" x14ac:dyDescent="0.2">
      <c r="A13" s="56" t="s">
        <v>72</v>
      </c>
      <c r="B13" s="133">
        <v>2119.1</v>
      </c>
      <c r="C13" s="133">
        <v>2252.6</v>
      </c>
      <c r="D13" s="133">
        <v>2377.5</v>
      </c>
      <c r="E13" s="133">
        <v>2455.6</v>
      </c>
      <c r="F13" s="133">
        <v>2546.8000000000002</v>
      </c>
      <c r="G13" s="133">
        <v>2678.1</v>
      </c>
      <c r="H13" s="133">
        <v>2701.6</v>
      </c>
      <c r="I13" s="133">
        <v>2879.5</v>
      </c>
      <c r="J13" s="133">
        <v>3017.1</v>
      </c>
      <c r="K13" s="133">
        <v>3056.8</v>
      </c>
      <c r="L13" s="133">
        <v>3241.5</v>
      </c>
      <c r="M13" s="133">
        <v>3322.1</v>
      </c>
      <c r="N13" s="133">
        <v>3372.6</v>
      </c>
      <c r="O13" s="133">
        <v>3572.6</v>
      </c>
      <c r="P13" s="133">
        <v>3576.9</v>
      </c>
      <c r="Q13" s="57">
        <v>3806.3</v>
      </c>
      <c r="R13" s="57">
        <v>3939</v>
      </c>
      <c r="S13" s="133">
        <v>3942.3</v>
      </c>
      <c r="T13" s="133">
        <v>3886.5</v>
      </c>
      <c r="U13" s="133">
        <v>3841.6</v>
      </c>
      <c r="V13" s="133">
        <v>3784.4</v>
      </c>
      <c r="W13" s="133">
        <v>4154.2</v>
      </c>
      <c r="X13" s="133">
        <v>4211.8999999999996</v>
      </c>
      <c r="Z13" s="163"/>
    </row>
    <row r="14" spans="1:26" ht="24.75" customHeight="1" x14ac:dyDescent="0.2">
      <c r="A14" s="75" t="s">
        <v>73</v>
      </c>
      <c r="B14" s="133">
        <v>61.2</v>
      </c>
      <c r="C14" s="133">
        <v>66.7</v>
      </c>
      <c r="D14" s="133">
        <v>75.7</v>
      </c>
      <c r="E14" s="133">
        <v>85.5</v>
      </c>
      <c r="F14" s="133">
        <v>88.6</v>
      </c>
      <c r="G14" s="133">
        <v>90.6</v>
      </c>
      <c r="H14" s="133">
        <v>94.6</v>
      </c>
      <c r="I14" s="133">
        <v>101.5</v>
      </c>
      <c r="J14" s="133">
        <v>104.5</v>
      </c>
      <c r="K14" s="133">
        <v>101.7</v>
      </c>
      <c r="L14" s="133">
        <v>97.5</v>
      </c>
      <c r="M14" s="133">
        <v>96.6</v>
      </c>
      <c r="N14" s="133">
        <v>104.7</v>
      </c>
      <c r="O14" s="133">
        <v>91.4</v>
      </c>
      <c r="P14" s="133">
        <v>86.9</v>
      </c>
      <c r="Q14" s="57">
        <v>88.7</v>
      </c>
      <c r="R14" s="57">
        <v>96.1</v>
      </c>
      <c r="S14" s="133">
        <v>89.6</v>
      </c>
      <c r="T14" s="133">
        <v>89.7</v>
      </c>
      <c r="U14" s="133">
        <v>90.5</v>
      </c>
      <c r="V14" s="133">
        <v>96.3</v>
      </c>
      <c r="W14" s="133">
        <v>108.4</v>
      </c>
      <c r="X14" s="133">
        <v>103.9</v>
      </c>
      <c r="Z14" s="163"/>
    </row>
    <row r="15" spans="1:26" ht="12.75" customHeight="1" x14ac:dyDescent="0.2">
      <c r="A15" s="56" t="s">
        <v>74</v>
      </c>
      <c r="B15" s="133">
        <v>177.1</v>
      </c>
      <c r="C15" s="133">
        <v>193.7</v>
      </c>
      <c r="D15" s="133">
        <v>207.4</v>
      </c>
      <c r="E15" s="133">
        <v>229.5</v>
      </c>
      <c r="F15" s="133">
        <v>245.3</v>
      </c>
      <c r="G15" s="133">
        <v>262.8</v>
      </c>
      <c r="H15" s="133">
        <v>263.3</v>
      </c>
      <c r="I15" s="133">
        <v>286.5</v>
      </c>
      <c r="J15" s="133">
        <v>324.5</v>
      </c>
      <c r="K15" s="133">
        <v>345.4</v>
      </c>
      <c r="L15" s="133">
        <v>355</v>
      </c>
      <c r="M15" s="133">
        <v>395.3</v>
      </c>
      <c r="N15" s="133">
        <v>423.4</v>
      </c>
      <c r="O15" s="133">
        <v>442.9</v>
      </c>
      <c r="P15" s="133">
        <v>451.5</v>
      </c>
      <c r="Q15" s="57">
        <v>472.4</v>
      </c>
      <c r="R15" s="57">
        <v>459.5</v>
      </c>
      <c r="S15" s="133">
        <v>465.8</v>
      </c>
      <c r="T15" s="133">
        <v>485.5</v>
      </c>
      <c r="U15" s="133">
        <v>504.8</v>
      </c>
      <c r="V15" s="133">
        <v>510.8</v>
      </c>
      <c r="W15" s="133">
        <v>507.3</v>
      </c>
      <c r="X15" s="133">
        <v>523.5</v>
      </c>
      <c r="Z15" s="163"/>
    </row>
    <row r="16" spans="1:26" ht="12.75" customHeight="1" x14ac:dyDescent="0.2">
      <c r="A16" s="59" t="s">
        <v>43</v>
      </c>
      <c r="B16" s="134">
        <v>9677.2000000000007</v>
      </c>
      <c r="C16" s="134">
        <v>10486.8</v>
      </c>
      <c r="D16" s="134">
        <v>11326.1</v>
      </c>
      <c r="E16" s="134">
        <v>12045.9</v>
      </c>
      <c r="F16" s="134">
        <v>12794.5</v>
      </c>
      <c r="G16" s="134">
        <v>13649.2</v>
      </c>
      <c r="H16" s="134">
        <v>14323</v>
      </c>
      <c r="I16" s="134">
        <v>15122.1</v>
      </c>
      <c r="J16" s="134">
        <v>16207.7</v>
      </c>
      <c r="K16" s="134">
        <v>16650.2</v>
      </c>
      <c r="L16" s="134">
        <v>17200.099999999999</v>
      </c>
      <c r="M16" s="134">
        <v>18261.400000000001</v>
      </c>
      <c r="N16" s="134">
        <v>19271</v>
      </c>
      <c r="O16" s="134">
        <v>20034.400000000001</v>
      </c>
      <c r="P16" s="134">
        <v>20236.900000000001</v>
      </c>
      <c r="Q16" s="60">
        <v>20388.599999999999</v>
      </c>
      <c r="R16" s="60">
        <v>20398.8</v>
      </c>
      <c r="S16" s="134">
        <v>20653.8</v>
      </c>
      <c r="T16" s="134">
        <v>21140.3</v>
      </c>
      <c r="U16" s="134">
        <v>21969</v>
      </c>
      <c r="V16" s="134">
        <v>22929</v>
      </c>
      <c r="W16" s="134">
        <v>24651.8</v>
      </c>
      <c r="X16" s="134">
        <v>25925.599999999999</v>
      </c>
      <c r="Z16" s="163"/>
    </row>
    <row r="17" spans="1:24" s="17" customFormat="1" ht="6" customHeight="1" thickBot="1" x14ac:dyDescent="0.25">
      <c r="A17" s="15"/>
      <c r="B17" s="16"/>
      <c r="C17" s="16"/>
      <c r="D17" s="16"/>
      <c r="E17" s="16"/>
      <c r="F17" s="16"/>
      <c r="G17" s="16"/>
      <c r="H17" s="16"/>
      <c r="I17" s="16"/>
      <c r="J17" s="16"/>
      <c r="K17" s="16"/>
      <c r="L17" s="16"/>
      <c r="M17" s="16"/>
      <c r="N17" s="16"/>
      <c r="O17" s="16"/>
      <c r="P17" s="16"/>
      <c r="Q17" s="16"/>
      <c r="R17" s="16"/>
      <c r="S17" s="135"/>
      <c r="T17" s="135"/>
      <c r="U17" s="135"/>
      <c r="V17" s="135"/>
      <c r="W17" s="135"/>
      <c r="X17" s="135"/>
    </row>
    <row r="18" spans="1:24" ht="15.75" thickTop="1" x14ac:dyDescent="0.2">
      <c r="A18" s="18"/>
      <c r="B18" s="114"/>
      <c r="C18" s="114"/>
      <c r="D18" s="114"/>
      <c r="E18" s="114"/>
      <c r="F18" s="114"/>
      <c r="G18" s="114"/>
      <c r="H18" s="114"/>
      <c r="I18" s="114"/>
      <c r="J18" s="114"/>
      <c r="K18" s="114"/>
      <c r="L18" s="114"/>
      <c r="M18" s="114"/>
      <c r="N18" s="114"/>
      <c r="O18" s="114"/>
      <c r="P18" s="114"/>
      <c r="Q18" s="114"/>
      <c r="R18" s="114"/>
      <c r="S18" s="114"/>
      <c r="T18" s="114"/>
      <c r="U18" s="114"/>
      <c r="V18" s="114"/>
      <c r="W18" s="114"/>
      <c r="X18" s="114"/>
    </row>
    <row r="19" spans="1:24" ht="13.5" x14ac:dyDescent="0.2">
      <c r="A19" s="95" t="s">
        <v>150</v>
      </c>
      <c r="Q19" s="115"/>
      <c r="R19" s="115"/>
      <c r="S19" s="129"/>
      <c r="T19" s="129"/>
      <c r="U19" s="129"/>
      <c r="V19" s="129"/>
      <c r="W19" s="129"/>
      <c r="X19" s="129"/>
    </row>
    <row r="20" spans="1:24" x14ac:dyDescent="0.2">
      <c r="B20" s="115"/>
      <c r="C20" s="113"/>
      <c r="D20" s="113"/>
      <c r="E20" s="113"/>
      <c r="F20" s="113"/>
      <c r="G20" s="113"/>
      <c r="H20" s="113"/>
      <c r="I20" s="113"/>
      <c r="J20" s="113"/>
      <c r="K20" s="113"/>
      <c r="L20" s="113"/>
      <c r="M20" s="113"/>
      <c r="N20" s="113"/>
      <c r="O20" s="113"/>
      <c r="P20" s="113"/>
      <c r="Q20" s="115"/>
      <c r="R20" s="115"/>
      <c r="S20" s="129"/>
      <c r="T20" s="129"/>
      <c r="U20" s="129"/>
      <c r="V20" s="129"/>
      <c r="W20" s="129"/>
      <c r="X20" s="129"/>
    </row>
    <row r="21" spans="1:24" x14ac:dyDescent="0.2">
      <c r="A21" s="4"/>
      <c r="B21" s="115"/>
      <c r="Q21" s="115"/>
      <c r="R21" s="115"/>
      <c r="S21" s="129"/>
      <c r="T21" s="129"/>
      <c r="U21" s="129"/>
      <c r="V21" s="129"/>
      <c r="W21" s="129"/>
      <c r="X21" s="129"/>
    </row>
    <row r="22" spans="1:24" x14ac:dyDescent="0.2">
      <c r="A22" s="4"/>
      <c r="B22" s="115"/>
      <c r="C22" s="113"/>
      <c r="D22" s="113"/>
      <c r="E22" s="113"/>
      <c r="F22" s="113"/>
      <c r="G22" s="113"/>
      <c r="H22" s="113"/>
      <c r="I22" s="113"/>
      <c r="J22" s="113"/>
      <c r="K22" s="113"/>
      <c r="L22" s="113"/>
      <c r="M22" s="113"/>
      <c r="N22" s="113"/>
      <c r="O22" s="113"/>
      <c r="P22" s="113"/>
      <c r="Q22" s="115"/>
      <c r="R22" s="115"/>
      <c r="S22" s="129"/>
      <c r="T22" s="129"/>
      <c r="U22" s="129"/>
      <c r="V22" s="129"/>
      <c r="W22" s="129"/>
      <c r="X22" s="129"/>
    </row>
    <row r="23" spans="1:24" x14ac:dyDescent="0.2">
      <c r="B23" s="115"/>
      <c r="Q23" s="115"/>
      <c r="R23" s="115"/>
      <c r="S23" s="129"/>
      <c r="T23" s="129"/>
      <c r="U23" s="129"/>
      <c r="V23" s="129"/>
      <c r="W23" s="129"/>
      <c r="X23" s="129"/>
    </row>
    <row r="24" spans="1:24" x14ac:dyDescent="0.2">
      <c r="B24" s="115"/>
      <c r="Q24" s="115"/>
      <c r="R24" s="115"/>
      <c r="S24" s="129"/>
      <c r="T24" s="129"/>
      <c r="U24" s="129"/>
      <c r="V24" s="129"/>
      <c r="W24" s="129"/>
      <c r="X24" s="129"/>
    </row>
    <row r="25" spans="1:24" x14ac:dyDescent="0.2">
      <c r="B25" s="115"/>
      <c r="S25" s="129"/>
      <c r="T25" s="129"/>
      <c r="U25" s="129"/>
      <c r="V25" s="129"/>
      <c r="W25" s="129"/>
      <c r="X25" s="129"/>
    </row>
    <row r="26" spans="1:24" x14ac:dyDescent="0.2">
      <c r="B26" s="115"/>
      <c r="S26" s="129"/>
      <c r="T26" s="129"/>
      <c r="U26" s="129"/>
      <c r="V26" s="129"/>
      <c r="W26" s="129"/>
      <c r="X26" s="129"/>
    </row>
    <row r="27" spans="1:24" x14ac:dyDescent="0.2">
      <c r="B27" s="115"/>
      <c r="S27"/>
      <c r="T27" s="129"/>
      <c r="U27" s="129"/>
      <c r="V27" s="129"/>
      <c r="W27" s="129"/>
      <c r="X27" s="129"/>
    </row>
    <row r="28" spans="1:24" x14ac:dyDescent="0.2">
      <c r="B28" s="115"/>
      <c r="S28"/>
      <c r="T28" s="129"/>
      <c r="U28" s="129"/>
      <c r="V28" s="129"/>
      <c r="W28" s="129"/>
      <c r="X28" s="129"/>
    </row>
    <row r="29" spans="1:24" x14ac:dyDescent="0.2">
      <c r="B29" s="115"/>
      <c r="S29"/>
      <c r="T29" s="129"/>
      <c r="U29" s="129"/>
      <c r="V29" s="129"/>
      <c r="W29" s="129"/>
      <c r="X29" s="129"/>
    </row>
    <row r="30" spans="1:24" x14ac:dyDescent="0.2">
      <c r="B30" s="115"/>
      <c r="S30"/>
      <c r="T30" s="129"/>
      <c r="U30" s="129"/>
      <c r="V30" s="129"/>
      <c r="W30" s="129"/>
      <c r="X30" s="129"/>
    </row>
    <row r="31" spans="1:24" x14ac:dyDescent="0.2">
      <c r="B31" s="115"/>
      <c r="S31"/>
    </row>
    <row r="32" spans="1:24" x14ac:dyDescent="0.2">
      <c r="S32"/>
    </row>
    <row r="33" spans="19:19" x14ac:dyDescent="0.2">
      <c r="S33"/>
    </row>
    <row r="34" spans="19:19" x14ac:dyDescent="0.2">
      <c r="S34"/>
    </row>
    <row r="35" spans="19:19" x14ac:dyDescent="0.2">
      <c r="S35"/>
    </row>
    <row r="36" spans="19:19" x14ac:dyDescent="0.2">
      <c r="S36"/>
    </row>
  </sheetData>
  <phoneticPr fontId="0" type="noConversion"/>
  <pageMargins left="0.19685039370078741" right="0.19685039370078741" top="0.19685039370078741" bottom="0.59055118110236227" header="0.51181102362204722" footer="0.39370078740157483"/>
  <pageSetup paperSize="9" scale="51" orientation="landscape" r:id="rId1"/>
  <headerFooter alignWithMargins="0">
    <oddFooter>&amp;CTHL/SVT Tilastoraportti/FOS Statistikrapport/ OSF Statistical Report XX/2024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9">
    <pageSetUpPr fitToPage="1"/>
  </sheetPr>
  <dimension ref="A1:X19"/>
  <sheetViews>
    <sheetView zoomScaleNormal="100" workbookViewId="0">
      <pane xSplit="1" ySplit="4" topLeftCell="B5" activePane="bottomRight" state="frozen"/>
      <selection activeCell="F93" sqref="F93:G93"/>
      <selection pane="topRight" activeCell="F93" sqref="F93:G93"/>
      <selection pane="bottomLeft" activeCell="F93" sqref="F93:G93"/>
      <selection pane="bottomRight" activeCell="B5" sqref="B5"/>
    </sheetView>
  </sheetViews>
  <sheetFormatPr defaultColWidth="8.85546875" defaultRowHeight="12.75" x14ac:dyDescent="0.2"/>
  <cols>
    <col min="1" max="1" width="46.5703125" customWidth="1"/>
    <col min="2" max="9" width="9.5703125" style="11" customWidth="1"/>
    <col min="10" max="17" width="8.85546875" style="11"/>
    <col min="18" max="21" width="8.85546875" style="11" customWidth="1"/>
    <col min="22" max="24" width="8.85546875" style="11"/>
  </cols>
  <sheetData>
    <row r="1" spans="1:24" ht="30" customHeight="1" thickBot="1" x14ac:dyDescent="0.25">
      <c r="A1" s="43" t="s">
        <v>230</v>
      </c>
      <c r="B1" s="49"/>
      <c r="C1" s="49"/>
      <c r="D1" s="49"/>
      <c r="E1" s="49"/>
      <c r="F1" s="49"/>
      <c r="G1" s="49"/>
      <c r="H1" s="49"/>
      <c r="I1" s="49"/>
      <c r="J1" s="49"/>
      <c r="K1" s="49"/>
      <c r="L1" s="49"/>
      <c r="M1" s="49"/>
      <c r="N1" s="49"/>
      <c r="O1" s="49"/>
      <c r="P1" s="49"/>
      <c r="Q1" s="49"/>
      <c r="R1" s="49"/>
      <c r="S1" s="49"/>
      <c r="T1" s="49"/>
      <c r="U1" s="49"/>
      <c r="V1" s="49"/>
      <c r="W1" s="49"/>
      <c r="X1" s="49"/>
    </row>
    <row r="2" spans="1:24" s="3" customFormat="1" ht="6" customHeight="1" thickTop="1" x14ac:dyDescent="0.25">
      <c r="A2" s="61"/>
      <c r="B2" s="51"/>
      <c r="C2" s="51"/>
      <c r="D2" s="51"/>
      <c r="E2" s="51"/>
      <c r="F2" s="51"/>
      <c r="G2" s="51"/>
      <c r="H2" s="51"/>
      <c r="I2" s="51"/>
      <c r="J2" s="51"/>
      <c r="K2" s="51"/>
      <c r="L2" s="51"/>
      <c r="M2" s="51"/>
      <c r="N2" s="51"/>
      <c r="O2" s="51"/>
      <c r="P2" s="51"/>
      <c r="Q2" s="51"/>
      <c r="R2" s="51"/>
      <c r="S2" s="51"/>
      <c r="T2" s="51"/>
      <c r="U2" s="51"/>
      <c r="V2" s="51"/>
      <c r="W2" s="51"/>
      <c r="X2" s="51"/>
    </row>
    <row r="3" spans="1:24" s="4" customFormat="1" ht="15.75" x14ac:dyDescent="0.2">
      <c r="A3" s="62" t="s">
        <v>39</v>
      </c>
      <c r="B3" s="53">
        <v>2000</v>
      </c>
      <c r="C3" s="53">
        <v>2001</v>
      </c>
      <c r="D3" s="53">
        <v>2002</v>
      </c>
      <c r="E3" s="53">
        <v>2003</v>
      </c>
      <c r="F3" s="53">
        <v>2004</v>
      </c>
      <c r="G3" s="53">
        <v>2005</v>
      </c>
      <c r="H3" s="53">
        <v>2006</v>
      </c>
      <c r="I3" s="53">
        <v>2007</v>
      </c>
      <c r="J3" s="53">
        <v>2008</v>
      </c>
      <c r="K3" s="53">
        <v>2009</v>
      </c>
      <c r="L3" s="53">
        <v>2010</v>
      </c>
      <c r="M3" s="53">
        <v>2011</v>
      </c>
      <c r="N3" s="53">
        <v>2012</v>
      </c>
      <c r="O3" s="53">
        <v>2013</v>
      </c>
      <c r="P3" s="53">
        <v>2014</v>
      </c>
      <c r="Q3" s="53">
        <v>2015</v>
      </c>
      <c r="R3" s="53">
        <v>2016</v>
      </c>
      <c r="S3" s="53">
        <v>2017</v>
      </c>
      <c r="T3" s="53">
        <v>2018</v>
      </c>
      <c r="U3" s="53">
        <v>2019</v>
      </c>
      <c r="V3" s="53">
        <v>2020</v>
      </c>
      <c r="W3" s="53">
        <v>2021</v>
      </c>
      <c r="X3" s="53">
        <v>2022</v>
      </c>
    </row>
    <row r="4" spans="1:24" ht="6" customHeight="1" x14ac:dyDescent="0.2">
      <c r="A4" s="5"/>
      <c r="B4" s="34"/>
      <c r="C4" s="34"/>
      <c r="D4" s="34"/>
      <c r="E4" s="34"/>
      <c r="F4" s="34"/>
      <c r="G4" s="34"/>
      <c r="H4" s="34"/>
      <c r="I4" s="34"/>
      <c r="J4" s="34"/>
      <c r="K4" s="34"/>
      <c r="L4" s="34"/>
      <c r="M4" s="34"/>
    </row>
    <row r="5" spans="1:24" s="13" customFormat="1" ht="12.75" customHeight="1" x14ac:dyDescent="0.2">
      <c r="A5" s="54" t="s">
        <v>64</v>
      </c>
      <c r="B5" s="140">
        <v>73.207126028000005</v>
      </c>
      <c r="C5" s="140">
        <v>73.677384903000004</v>
      </c>
      <c r="D5" s="140">
        <v>74.262985494000006</v>
      </c>
      <c r="E5" s="140">
        <v>74.635353108000004</v>
      </c>
      <c r="F5" s="140">
        <v>75.166673180000004</v>
      </c>
      <c r="G5" s="140">
        <v>75.157518389000003</v>
      </c>
      <c r="H5" s="140">
        <v>76.185156741</v>
      </c>
      <c r="I5" s="140">
        <v>76.002671586999995</v>
      </c>
      <c r="J5" s="140">
        <v>76.127396238000003</v>
      </c>
      <c r="K5" s="140">
        <v>76.293978451000001</v>
      </c>
      <c r="L5" s="140">
        <v>75.868744949000003</v>
      </c>
      <c r="M5" s="140">
        <v>76.430613206000004</v>
      </c>
      <c r="N5" s="140">
        <v>77.019874423000005</v>
      </c>
      <c r="O5" s="140">
        <v>76.749990017000002</v>
      </c>
      <c r="P5" s="140">
        <v>76.852680004999996</v>
      </c>
      <c r="Q5" s="140">
        <v>75.766850102999996</v>
      </c>
      <c r="R5" s="140">
        <v>75.067160813000001</v>
      </c>
      <c r="S5" s="140">
        <v>75.278157046000004</v>
      </c>
      <c r="T5" s="140">
        <v>75.746323372999996</v>
      </c>
      <c r="U5" s="140">
        <v>76.940689152999994</v>
      </c>
      <c r="V5" s="140">
        <v>78.114178550999995</v>
      </c>
      <c r="W5" s="140">
        <v>78.153319432999993</v>
      </c>
      <c r="X5" s="140">
        <v>78.646202981000002</v>
      </c>
    </row>
    <row r="6" spans="1:24" s="4" customFormat="1" ht="12.75" customHeight="1" x14ac:dyDescent="0.2">
      <c r="A6" s="56" t="s">
        <v>65</v>
      </c>
      <c r="B6" s="141">
        <v>59.315711155999999</v>
      </c>
      <c r="C6" s="141">
        <v>59.577754892000002</v>
      </c>
      <c r="D6" s="141">
        <v>59.938549015</v>
      </c>
      <c r="E6" s="141">
        <v>60.071891680999997</v>
      </c>
      <c r="F6" s="141">
        <v>60.365782172000003</v>
      </c>
      <c r="G6" s="141">
        <v>60.664361280999998</v>
      </c>
      <c r="H6" s="141">
        <v>61.681910213999998</v>
      </c>
      <c r="I6" s="141">
        <v>61.651490203000002</v>
      </c>
      <c r="J6" s="141">
        <v>61.603435404000003</v>
      </c>
      <c r="K6" s="141">
        <v>62.007663571999998</v>
      </c>
      <c r="L6" s="141">
        <v>62.047313678000002</v>
      </c>
      <c r="M6" s="141">
        <v>62.823222754</v>
      </c>
      <c r="N6" s="141">
        <v>63.585698718000003</v>
      </c>
      <c r="O6" s="141">
        <v>63.901589266000002</v>
      </c>
      <c r="P6" s="141">
        <v>63.864030558000003</v>
      </c>
      <c r="Q6" s="141">
        <v>62.509441551000002</v>
      </c>
      <c r="R6" s="141">
        <v>62.133556876</v>
      </c>
      <c r="S6" s="141">
        <v>62.686285331999997</v>
      </c>
      <c r="T6" s="141">
        <v>62.913960539999998</v>
      </c>
      <c r="U6" s="141">
        <v>64.076653465999996</v>
      </c>
      <c r="V6" s="141">
        <v>65.476470844999994</v>
      </c>
      <c r="W6" s="141">
        <v>65.652001071000001</v>
      </c>
      <c r="X6" s="141">
        <v>66.378791618999998</v>
      </c>
    </row>
    <row r="7" spans="1:24" ht="12.75" customHeight="1" x14ac:dyDescent="0.2">
      <c r="A7" s="58" t="s">
        <v>66</v>
      </c>
      <c r="B7" s="141">
        <v>18.792625965999999</v>
      </c>
      <c r="C7" s="141">
        <v>18.444139299</v>
      </c>
      <c r="D7" s="141">
        <v>18.471495042000001</v>
      </c>
      <c r="E7" s="141">
        <v>19.774363060999999</v>
      </c>
      <c r="F7" s="141">
        <v>21.470162961</v>
      </c>
      <c r="G7" s="141">
        <v>22.425490139000001</v>
      </c>
      <c r="H7" s="141">
        <v>23.134818124999999</v>
      </c>
      <c r="I7" s="141">
        <v>23.609154813</v>
      </c>
      <c r="J7" s="141">
        <v>25.526138810999999</v>
      </c>
      <c r="K7" s="141">
        <v>26.744423489999999</v>
      </c>
      <c r="L7" s="141">
        <v>26.616705716999999</v>
      </c>
      <c r="M7" s="141">
        <v>26.294260024</v>
      </c>
      <c r="N7" s="141">
        <v>26.023039800999999</v>
      </c>
      <c r="O7" s="141">
        <v>25.791638381999999</v>
      </c>
      <c r="P7" s="141">
        <v>25.323542636999999</v>
      </c>
      <c r="Q7" s="141">
        <v>24.244921180999999</v>
      </c>
      <c r="R7" s="141">
        <v>25.634351039999999</v>
      </c>
      <c r="S7" s="141">
        <v>24.556740164000001</v>
      </c>
      <c r="T7" s="141">
        <v>23.557376196</v>
      </c>
      <c r="U7" s="141">
        <v>23.263234558000001</v>
      </c>
      <c r="V7" s="141">
        <v>29.413406602999999</v>
      </c>
      <c r="W7" s="141">
        <v>28.12776349</v>
      </c>
      <c r="X7" s="141">
        <v>27.761749004999999</v>
      </c>
    </row>
    <row r="8" spans="1:24" s="13" customFormat="1" ht="12.75" customHeight="1" x14ac:dyDescent="0.2">
      <c r="A8" s="58" t="s">
        <v>67</v>
      </c>
      <c r="B8" s="141">
        <v>40.523085190000003</v>
      </c>
      <c r="C8" s="141">
        <v>41.133615593000002</v>
      </c>
      <c r="D8" s="141">
        <v>41.467053972999999</v>
      </c>
      <c r="E8" s="141">
        <v>40.298358778000001</v>
      </c>
      <c r="F8" s="141">
        <v>38.895619211000003</v>
      </c>
      <c r="G8" s="141">
        <v>38.238871142999997</v>
      </c>
      <c r="H8" s="141">
        <v>38.54709209</v>
      </c>
      <c r="I8" s="141">
        <v>38.042335389999998</v>
      </c>
      <c r="J8" s="141">
        <v>36.077913584000001</v>
      </c>
      <c r="K8" s="141">
        <v>35.263240080999999</v>
      </c>
      <c r="L8" s="141">
        <v>35.430607962000003</v>
      </c>
      <c r="M8" s="141">
        <v>36.528962730000003</v>
      </c>
      <c r="N8" s="141">
        <v>37.562658917999997</v>
      </c>
      <c r="O8" s="141">
        <v>38.109950884</v>
      </c>
      <c r="P8" s="141">
        <v>38.539993774000003</v>
      </c>
      <c r="Q8" s="141">
        <v>38.264520369000003</v>
      </c>
      <c r="R8" s="141">
        <v>36.499205836000002</v>
      </c>
      <c r="S8" s="141">
        <v>38.129545168</v>
      </c>
      <c r="T8" s="141">
        <v>39.356111313</v>
      </c>
      <c r="U8" s="141">
        <v>40.813418908000003</v>
      </c>
      <c r="V8" s="141">
        <v>36.063064242000003</v>
      </c>
      <c r="W8" s="141">
        <v>37.524237581000001</v>
      </c>
      <c r="X8" s="141">
        <v>38.616656894999998</v>
      </c>
    </row>
    <row r="9" spans="1:24" ht="12.75" customHeight="1" x14ac:dyDescent="0.2">
      <c r="A9" s="56" t="s">
        <v>68</v>
      </c>
      <c r="B9" s="141">
        <v>13.891414872</v>
      </c>
      <c r="C9" s="141">
        <v>14.099630011</v>
      </c>
      <c r="D9" s="141">
        <v>14.325319394999999</v>
      </c>
      <c r="E9" s="141">
        <v>14.563461427</v>
      </c>
      <c r="F9" s="141">
        <v>14.800891008000001</v>
      </c>
      <c r="G9" s="141">
        <v>14.493889751999999</v>
      </c>
      <c r="H9" s="141">
        <v>14.503246527</v>
      </c>
      <c r="I9" s="141">
        <v>14.351181384</v>
      </c>
      <c r="J9" s="141">
        <v>14.523960833</v>
      </c>
      <c r="K9" s="141">
        <v>14.286314879000001</v>
      </c>
      <c r="L9" s="141">
        <v>13.821431271</v>
      </c>
      <c r="M9" s="141">
        <v>13.607390452000001</v>
      </c>
      <c r="N9" s="141">
        <v>13.434175703999999</v>
      </c>
      <c r="O9" s="141">
        <v>12.848400751</v>
      </c>
      <c r="P9" s="141">
        <v>12.988649447</v>
      </c>
      <c r="Q9" s="141">
        <v>13.257408551999999</v>
      </c>
      <c r="R9" s="141">
        <v>12.933603937000001</v>
      </c>
      <c r="S9" s="141">
        <v>12.591871714</v>
      </c>
      <c r="T9" s="141">
        <v>12.832835863</v>
      </c>
      <c r="U9" s="141">
        <v>12.864035686999999</v>
      </c>
      <c r="V9" s="141">
        <v>12.637707706</v>
      </c>
      <c r="W9" s="141">
        <v>12.501318361999999</v>
      </c>
      <c r="X9" s="141">
        <v>12.267411362000001</v>
      </c>
    </row>
    <row r="10" spans="1:24" ht="12.75" customHeight="1" x14ac:dyDescent="0.2">
      <c r="A10" s="54" t="s">
        <v>69</v>
      </c>
      <c r="B10" s="140">
        <v>26.792873971999999</v>
      </c>
      <c r="C10" s="140">
        <v>26.323568677000001</v>
      </c>
      <c r="D10" s="140">
        <v>25.736131589999999</v>
      </c>
      <c r="E10" s="140">
        <v>25.364646892</v>
      </c>
      <c r="F10" s="140">
        <v>24.83332682</v>
      </c>
      <c r="G10" s="140">
        <v>24.841748967000001</v>
      </c>
      <c r="H10" s="140">
        <v>23.814843259</v>
      </c>
      <c r="I10" s="140">
        <v>23.997989697000001</v>
      </c>
      <c r="J10" s="140">
        <v>23.872603762000001</v>
      </c>
      <c r="K10" s="140">
        <v>23.706021548999999</v>
      </c>
      <c r="L10" s="140">
        <v>24.131255051</v>
      </c>
      <c r="M10" s="140">
        <v>23.569386794</v>
      </c>
      <c r="N10" s="140">
        <v>22.980125576999999</v>
      </c>
      <c r="O10" s="140">
        <v>23.250009983000002</v>
      </c>
      <c r="P10" s="140">
        <v>23.147319995</v>
      </c>
      <c r="Q10" s="140">
        <v>24.233149897000001</v>
      </c>
      <c r="R10" s="140">
        <v>24.932839186999999</v>
      </c>
      <c r="S10" s="140">
        <v>24.721842954</v>
      </c>
      <c r="T10" s="140">
        <v>24.253676627000001</v>
      </c>
      <c r="U10" s="140">
        <v>23.059310846999999</v>
      </c>
      <c r="V10" s="140">
        <v>21.885821449000002</v>
      </c>
      <c r="W10" s="140">
        <v>21.846680567</v>
      </c>
      <c r="X10" s="140">
        <v>21.353797019000002</v>
      </c>
    </row>
    <row r="11" spans="1:24" ht="12.75" customHeight="1" x14ac:dyDescent="0.2">
      <c r="A11" s="56" t="s">
        <v>70</v>
      </c>
      <c r="B11" s="141">
        <v>0.51254495099999997</v>
      </c>
      <c r="C11" s="141">
        <v>0.4977686234</v>
      </c>
      <c r="D11" s="141">
        <v>0.4794236321</v>
      </c>
      <c r="E11" s="141">
        <v>0.45907736240000002</v>
      </c>
      <c r="F11" s="141">
        <v>0.43299855409999999</v>
      </c>
      <c r="G11" s="141">
        <v>0.40295401930000002</v>
      </c>
      <c r="H11" s="141">
        <v>0.39237589890000002</v>
      </c>
      <c r="I11" s="141">
        <v>0.37957691059999998</v>
      </c>
      <c r="J11" s="141">
        <v>0.3751303393</v>
      </c>
      <c r="K11" s="141">
        <v>0.3681637458</v>
      </c>
      <c r="L11" s="141">
        <v>0.34302126150000001</v>
      </c>
      <c r="M11" s="141">
        <v>0.31980023439999999</v>
      </c>
      <c r="N11" s="141">
        <v>0.308235172</v>
      </c>
      <c r="O11" s="141">
        <v>0.31395998879999998</v>
      </c>
      <c r="P11" s="141">
        <v>0.3088417692</v>
      </c>
      <c r="Q11" s="141">
        <v>0.30997714409999999</v>
      </c>
      <c r="R11" s="141">
        <v>0.30639057200000003</v>
      </c>
      <c r="S11" s="141">
        <v>0.30454444219999999</v>
      </c>
      <c r="T11" s="141">
        <v>0.28665629149999999</v>
      </c>
      <c r="U11" s="141">
        <v>0.25444945149999998</v>
      </c>
      <c r="V11" s="141">
        <v>0.22722316719999999</v>
      </c>
      <c r="W11" s="141">
        <v>0.21945659140000001</v>
      </c>
      <c r="X11" s="141">
        <v>0.2052025797</v>
      </c>
    </row>
    <row r="12" spans="1:24" ht="12.75" customHeight="1" x14ac:dyDescent="0.2">
      <c r="A12" s="56" t="s">
        <v>71</v>
      </c>
      <c r="B12" s="141">
        <v>1.9199768528000001</v>
      </c>
      <c r="C12" s="141">
        <v>1.8623412290000001</v>
      </c>
      <c r="D12" s="141">
        <v>1.7658328992000001</v>
      </c>
      <c r="E12" s="141">
        <v>1.905212562</v>
      </c>
      <c r="F12" s="141">
        <v>1.8844034545999999</v>
      </c>
      <c r="G12" s="141">
        <v>2.2294346920999999</v>
      </c>
      <c r="H12" s="141">
        <v>2.0617189136</v>
      </c>
      <c r="I12" s="141">
        <v>2.0109640857</v>
      </c>
      <c r="J12" s="141">
        <v>2.2359742590999998</v>
      </c>
      <c r="K12" s="141">
        <v>2.2942667354999999</v>
      </c>
      <c r="L12" s="141">
        <v>2.3110330754000001</v>
      </c>
      <c r="M12" s="141">
        <v>2.3640027599</v>
      </c>
      <c r="N12" s="141">
        <v>2.4305951949</v>
      </c>
      <c r="O12" s="141">
        <v>2.4368086890999998</v>
      </c>
      <c r="P12" s="141">
        <v>2.5028536979</v>
      </c>
      <c r="Q12" s="141">
        <v>2.5028692504999999</v>
      </c>
      <c r="R12" s="141">
        <v>2.5923093515</v>
      </c>
      <c r="S12" s="141">
        <v>2.6401921196</v>
      </c>
      <c r="T12" s="141">
        <v>2.8618326134999998</v>
      </c>
      <c r="U12" s="141">
        <v>2.6082206746000001</v>
      </c>
      <c r="V12" s="141">
        <v>2.5059967726000001</v>
      </c>
      <c r="W12" s="141">
        <v>2.2781297917000001</v>
      </c>
      <c r="X12" s="141">
        <v>2.4824883512999998</v>
      </c>
    </row>
    <row r="13" spans="1:24" s="14" customFormat="1" ht="12.75" customHeight="1" x14ac:dyDescent="0.2">
      <c r="A13" s="56" t="s">
        <v>72</v>
      </c>
      <c r="B13" s="141">
        <v>21.897863017999999</v>
      </c>
      <c r="C13" s="141">
        <v>21.480337186</v>
      </c>
      <c r="D13" s="141">
        <v>20.991338590000002</v>
      </c>
      <c r="E13" s="141">
        <v>20.385359334</v>
      </c>
      <c r="F13" s="141">
        <v>19.905428113999999</v>
      </c>
      <c r="G13" s="141">
        <v>19.620930164000001</v>
      </c>
      <c r="H13" s="141">
        <v>18.861970257999999</v>
      </c>
      <c r="I13" s="141">
        <v>19.041667492999999</v>
      </c>
      <c r="J13" s="141">
        <v>18.615226096000001</v>
      </c>
      <c r="K13" s="141">
        <v>18.358938631000001</v>
      </c>
      <c r="L13" s="141">
        <v>18.845820664000001</v>
      </c>
      <c r="M13" s="141">
        <v>18.191923949</v>
      </c>
      <c r="N13" s="141">
        <v>17.5009081</v>
      </c>
      <c r="O13" s="141">
        <v>17.832328395000001</v>
      </c>
      <c r="P13" s="141">
        <v>17.675137991</v>
      </c>
      <c r="Q13" s="141">
        <v>18.668765878999999</v>
      </c>
      <c r="R13" s="141">
        <v>19.309959409000001</v>
      </c>
      <c r="S13" s="141">
        <v>19.087528686999999</v>
      </c>
      <c r="T13" s="141">
        <v>18.384318102999998</v>
      </c>
      <c r="U13" s="141">
        <v>17.486458191000001</v>
      </c>
      <c r="V13" s="141">
        <v>16.504862837000001</v>
      </c>
      <c r="W13" s="141">
        <v>16.851507801</v>
      </c>
      <c r="X13" s="141">
        <v>16.246104237000001</v>
      </c>
    </row>
    <row r="14" spans="1:24" ht="25.5" customHeight="1" x14ac:dyDescent="0.2">
      <c r="A14" s="75" t="s">
        <v>73</v>
      </c>
      <c r="B14" s="141">
        <v>0.63241433469999997</v>
      </c>
      <c r="C14" s="141">
        <v>0.63603768549999995</v>
      </c>
      <c r="D14" s="141">
        <v>0.66836775240000001</v>
      </c>
      <c r="E14" s="141">
        <v>0.70978507209999997</v>
      </c>
      <c r="F14" s="141">
        <v>0.69248505220000001</v>
      </c>
      <c r="G14" s="141">
        <v>0.6637751663</v>
      </c>
      <c r="H14" s="141">
        <v>0.66047615719999997</v>
      </c>
      <c r="I14" s="141">
        <v>0.67120307359999998</v>
      </c>
      <c r="J14" s="141">
        <v>0.64475527060000004</v>
      </c>
      <c r="K14" s="141">
        <v>0.6108034738</v>
      </c>
      <c r="L14" s="141">
        <v>0.56685716939999997</v>
      </c>
      <c r="M14" s="141">
        <v>0.52898463429999998</v>
      </c>
      <c r="N14" s="141">
        <v>0.54330340929999998</v>
      </c>
      <c r="O14" s="141">
        <v>0.45621530970000002</v>
      </c>
      <c r="P14" s="141">
        <v>0.42941359600000001</v>
      </c>
      <c r="Q14" s="141">
        <v>0.43504703610000001</v>
      </c>
      <c r="R14" s="141">
        <v>0.47110614350000002</v>
      </c>
      <c r="S14" s="141">
        <v>0.43381847410000002</v>
      </c>
      <c r="T14" s="141">
        <v>0.42430807510000002</v>
      </c>
      <c r="U14" s="141">
        <v>0.41194410310000001</v>
      </c>
      <c r="V14" s="141">
        <v>0.41999214969999998</v>
      </c>
      <c r="W14" s="141">
        <v>0.43972448260000002</v>
      </c>
      <c r="X14" s="141">
        <v>0.400762181</v>
      </c>
    </row>
    <row r="15" spans="1:24" ht="12.75" customHeight="1" x14ac:dyDescent="0.2">
      <c r="A15" s="56" t="s">
        <v>74</v>
      </c>
      <c r="B15" s="141">
        <v>1.8300748149999999</v>
      </c>
      <c r="C15" s="141">
        <v>1.8470839532000001</v>
      </c>
      <c r="D15" s="141">
        <v>1.8311687164999999</v>
      </c>
      <c r="E15" s="141">
        <v>1.905212562</v>
      </c>
      <c r="F15" s="141">
        <v>1.9172300598000001</v>
      </c>
      <c r="G15" s="141">
        <v>1.9253875684999999</v>
      </c>
      <c r="H15" s="141">
        <v>1.8383020317000001</v>
      </c>
      <c r="I15" s="141">
        <v>1.8945781340000001</v>
      </c>
      <c r="J15" s="141">
        <v>2.0021347878000002</v>
      </c>
      <c r="K15" s="141">
        <v>2.0744495561999998</v>
      </c>
      <c r="L15" s="141">
        <v>2.0639414886999998</v>
      </c>
      <c r="M15" s="141">
        <v>2.1646752166000001</v>
      </c>
      <c r="N15" s="141">
        <v>2.1970837008999999</v>
      </c>
      <c r="O15" s="141">
        <v>2.2106976001</v>
      </c>
      <c r="P15" s="141">
        <v>2.2310729409999999</v>
      </c>
      <c r="Q15" s="141">
        <v>2.3169810580000001</v>
      </c>
      <c r="R15" s="141">
        <v>2.2525834853000002</v>
      </c>
      <c r="S15" s="141">
        <v>2.2552750583000001</v>
      </c>
      <c r="T15" s="141">
        <v>2.2965615436000002</v>
      </c>
      <c r="U15" s="141">
        <v>2.2977832399999998</v>
      </c>
      <c r="V15" s="141">
        <v>2.2277465218999999</v>
      </c>
      <c r="W15" s="141">
        <v>2.0578619005999998</v>
      </c>
      <c r="X15" s="141">
        <v>2.0192396704000002</v>
      </c>
    </row>
    <row r="16" spans="1:24" ht="12.75" customHeight="1" x14ac:dyDescent="0.2">
      <c r="A16" s="59" t="s">
        <v>43</v>
      </c>
      <c r="B16" s="142">
        <v>100</v>
      </c>
      <c r="C16" s="142">
        <v>100</v>
      </c>
      <c r="D16" s="142">
        <v>100</v>
      </c>
      <c r="E16" s="142">
        <v>100</v>
      </c>
      <c r="F16" s="142">
        <v>100</v>
      </c>
      <c r="G16" s="142">
        <v>100</v>
      </c>
      <c r="H16" s="142">
        <v>100</v>
      </c>
      <c r="I16" s="142">
        <v>100</v>
      </c>
      <c r="J16" s="142">
        <v>100</v>
      </c>
      <c r="K16" s="142">
        <v>100</v>
      </c>
      <c r="L16" s="142">
        <v>100</v>
      </c>
      <c r="M16" s="142">
        <v>100</v>
      </c>
      <c r="N16" s="142">
        <v>100</v>
      </c>
      <c r="O16" s="142">
        <v>100</v>
      </c>
      <c r="P16" s="142">
        <v>100</v>
      </c>
      <c r="Q16" s="142">
        <v>100</v>
      </c>
      <c r="R16" s="142">
        <v>100</v>
      </c>
      <c r="S16" s="142">
        <v>100</v>
      </c>
      <c r="T16" s="142">
        <v>100</v>
      </c>
      <c r="U16" s="142">
        <v>100</v>
      </c>
      <c r="V16" s="142">
        <v>100</v>
      </c>
      <c r="W16" s="142">
        <v>100</v>
      </c>
      <c r="X16" s="142">
        <v>100</v>
      </c>
    </row>
    <row r="17" spans="1:24" s="17" customFormat="1" ht="6" customHeight="1" thickBot="1" x14ac:dyDescent="0.25">
      <c r="A17" s="15"/>
      <c r="B17" s="135"/>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1:24" ht="13.5" thickTop="1" x14ac:dyDescent="0.2">
      <c r="A18" s="18"/>
    </row>
    <row r="19" spans="1:24" ht="13.5" x14ac:dyDescent="0.2">
      <c r="A19" s="95" t="s">
        <v>149</v>
      </c>
    </row>
  </sheetData>
  <phoneticPr fontId="0" type="noConversion"/>
  <pageMargins left="0.19685039370078741" right="0.19685039370078741" top="0.19685039370078741" bottom="0.59055118110236227" header="0.51181102362204722" footer="0.39370078740157483"/>
  <pageSetup paperSize="9" scale="57" orientation="landscape" r:id="rId1"/>
  <headerFooter alignWithMargins="0">
    <oddFooter>&amp;CTHL/SVT Tilastoraportti/FOS Statistikrapport/ OSF Statistical Report XX/2024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16</vt:i4>
      </vt:variant>
    </vt:vector>
  </HeadingPairs>
  <TitlesOfParts>
    <vt:vector size="29" baseType="lpstr">
      <vt:lpstr>Taulukko 1</vt:lpstr>
      <vt:lpstr>Taulukko 2</vt:lpstr>
      <vt:lpstr>Taulukko 3</vt:lpstr>
      <vt:lpstr>Taulukko 4a</vt:lpstr>
      <vt:lpstr>Taulukko 4b</vt:lpstr>
      <vt:lpstr>Taulukko 5a</vt:lpstr>
      <vt:lpstr>Taulukko 5b</vt:lpstr>
      <vt:lpstr>Taulukko 6a</vt:lpstr>
      <vt:lpstr>Taulukko 6b</vt:lpstr>
      <vt:lpstr>Taulukko 7a</vt:lpstr>
      <vt:lpstr>Taulukko 7b</vt:lpstr>
      <vt:lpstr>Taulukko 7c</vt:lpstr>
      <vt:lpstr>Taulukko 8</vt:lpstr>
      <vt:lpstr>'Taulukko 7b'!aa</vt:lpstr>
      <vt:lpstr>'Taulukko 7c'!aa</vt:lpstr>
      <vt:lpstr>'Taulukko 1'!Print_Area</vt:lpstr>
      <vt:lpstr>'Taulukko 2'!Print_Area</vt:lpstr>
      <vt:lpstr>'Taulukko 3'!Print_Area</vt:lpstr>
      <vt:lpstr>'Taulukko 4a'!Print_Area</vt:lpstr>
      <vt:lpstr>'Taulukko 4b'!Print_Area</vt:lpstr>
      <vt:lpstr>'Taulukko 5a'!Print_Area</vt:lpstr>
      <vt:lpstr>'Taulukko 5b'!Print_Area</vt:lpstr>
      <vt:lpstr>'Taulukko 6a'!Print_Area</vt:lpstr>
      <vt:lpstr>'Taulukko 7a'!Print_Area</vt:lpstr>
      <vt:lpstr>'Taulukko 7b'!Print_Area</vt:lpstr>
      <vt:lpstr>'Taulukko 7c'!Print_Area</vt:lpstr>
      <vt:lpstr>'Taulukko 8'!Print_Area</vt:lpstr>
      <vt:lpstr>'Taulukko 1'!X</vt:lpstr>
      <vt:lpstr>'Taulukko 7a'!X</vt:lpstr>
    </vt:vector>
  </TitlesOfParts>
  <Company>THL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 Matveinen</dc:creator>
  <cp:lastModifiedBy>Petri Matveinen</cp:lastModifiedBy>
  <cp:lastPrinted>2024-05-30T05:35:32Z</cp:lastPrinted>
  <dcterms:created xsi:type="dcterms:W3CDTF">2008-03-17T07:49:31Z</dcterms:created>
  <dcterms:modified xsi:type="dcterms:W3CDTF">2024-06-27T07:39:31Z</dcterms:modified>
</cp:coreProperties>
</file>