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helfs01.thl.fi\groups3\TED_Tiimi\IPS-ohjelma\Asiakasprosessia koskevat lomakkeet\Lomakkeet, taulukot, suunnitelmapohjat\Käytössä olevat\"/>
    </mc:Choice>
  </mc:AlternateContent>
  <xr:revisionPtr revIDLastSave="0" documentId="13_ncr:1_{DCBD0D19-0140-4A32-859E-3E014A577D63}" xr6:coauthVersionLast="47" xr6:coauthVersionMax="47" xr10:uidLastSave="{00000000-0000-0000-0000-000000000000}"/>
  <bookViews>
    <workbookView xWindow="-110" yWindow="-110" windowWidth="19420" windowHeight="10420" tabRatio="823" activeTab="4" xr2:uid="{00000000-000D-0000-FFFF-FFFF00000000}"/>
  </bookViews>
  <sheets>
    <sheet name="1. Asiakaskoonti" sheetId="1" r:id="rId1"/>
    <sheet name="2. Voimassa olevat työsuhteet" sheetId="9" r:id="rId2"/>
    <sheet name="3. Päättyneet työsuhteet" sheetId="10" r:id="rId3"/>
    <sheet name="4. Koulutukseen ohjautuneet" sheetId="2" r:id="rId4"/>
    <sheet name="5. Päättyneet asiakkuudet" sheetId="5" r:id="rId5"/>
    <sheet name="6. Työnantajatapaamiset" sheetId="6" r:id="rId6"/>
  </sheets>
  <definedNames>
    <definedName name="_xlnm._FilterDatabase" localSheetId="0" hidden="1">'1. Asiakaskoonti'!$A$5:$I$501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6" i="6" l="1"/>
  <c r="AX7" i="6"/>
  <c r="AX8" i="6"/>
  <c r="AX9" i="6"/>
  <c r="AX10" i="6"/>
  <c r="AX11" i="6"/>
  <c r="AX12" i="6"/>
  <c r="AX13" i="6"/>
  <c r="AX14" i="6"/>
  <c r="AX15" i="6"/>
  <c r="AX16" i="6"/>
  <c r="AX17" i="6"/>
  <c r="AX18" i="6"/>
  <c r="AX19" i="6"/>
  <c r="AX20" i="6"/>
  <c r="AX21" i="6"/>
  <c r="AX22" i="6"/>
  <c r="AX23" i="6"/>
  <c r="AX24" i="6"/>
  <c r="AX25" i="6"/>
  <c r="AX26" i="6"/>
  <c r="AX27" i="6"/>
  <c r="AX28" i="6"/>
  <c r="AX29" i="6"/>
  <c r="AX30" i="6"/>
  <c r="AX31" i="6"/>
  <c r="AX32" i="6"/>
  <c r="AX33" i="6"/>
  <c r="AX34" i="6"/>
  <c r="AX35" i="6"/>
  <c r="AX36" i="6"/>
  <c r="AX37" i="6"/>
  <c r="AX38" i="6"/>
  <c r="AX39" i="6"/>
  <c r="AX40" i="6"/>
  <c r="AX41" i="6"/>
  <c r="AX42" i="6"/>
  <c r="AX43" i="6"/>
  <c r="AX44" i="6"/>
  <c r="AX45" i="6"/>
  <c r="AX46" i="6"/>
  <c r="AX47" i="6"/>
  <c r="AX48" i="6"/>
  <c r="AX49" i="6"/>
  <c r="AX50" i="6"/>
  <c r="AX51" i="6"/>
  <c r="AX52" i="6"/>
  <c r="AX53" i="6"/>
  <c r="AX54" i="6"/>
  <c r="AX55" i="6"/>
  <c r="AX56" i="6"/>
  <c r="AX57" i="6"/>
  <c r="AX58" i="6"/>
  <c r="AX59" i="6"/>
  <c r="AX60" i="6"/>
  <c r="AX61" i="6"/>
  <c r="AX62" i="6"/>
  <c r="AX63" i="6"/>
  <c r="AX64" i="6"/>
  <c r="AX65" i="6"/>
  <c r="AX66" i="6"/>
  <c r="AX67" i="6"/>
  <c r="AX68" i="6"/>
  <c r="AX69" i="6"/>
  <c r="AX70" i="6"/>
  <c r="AX71" i="6"/>
  <c r="AX72" i="6"/>
  <c r="AX73" i="6"/>
  <c r="AX74" i="6"/>
  <c r="AX75" i="6"/>
  <c r="AX76" i="6"/>
  <c r="AX77" i="6"/>
  <c r="AX78" i="6"/>
  <c r="AX79" i="6"/>
  <c r="AX80" i="6"/>
  <c r="AX81" i="6"/>
  <c r="AX82" i="6"/>
  <c r="AX83" i="6"/>
  <c r="AX84" i="6"/>
  <c r="AX85" i="6"/>
  <c r="AX86" i="6"/>
  <c r="AX87" i="6"/>
  <c r="AX88" i="6"/>
  <c r="AX89" i="6"/>
  <c r="AX90" i="6"/>
  <c r="AX91" i="6"/>
  <c r="AX92" i="6"/>
  <c r="AX93" i="6"/>
  <c r="AX94" i="6"/>
  <c r="AX95" i="6"/>
  <c r="AX96" i="6"/>
  <c r="AX97" i="6"/>
  <c r="AX98" i="6"/>
  <c r="AX99" i="6"/>
  <c r="AX100" i="6"/>
  <c r="AX101" i="6"/>
  <c r="AX102" i="6"/>
  <c r="AX103" i="6"/>
  <c r="AX104" i="6"/>
  <c r="AX105" i="6"/>
  <c r="AX106" i="6"/>
  <c r="AX107" i="6"/>
  <c r="AX108" i="6"/>
  <c r="AX109" i="6"/>
  <c r="AX110" i="6"/>
  <c r="AX111" i="6"/>
  <c r="AX112" i="6"/>
  <c r="AX113" i="6"/>
  <c r="AX114" i="6"/>
  <c r="AX115" i="6"/>
  <c r="AX116" i="6"/>
  <c r="AX117" i="6"/>
  <c r="AX118" i="6"/>
  <c r="AX119" i="6"/>
  <c r="AX120" i="6"/>
  <c r="AX121" i="6"/>
  <c r="AX122" i="6"/>
  <c r="AX123" i="6"/>
  <c r="AX124" i="6"/>
  <c r="AX5" i="6"/>
  <c r="AS6" i="6"/>
  <c r="AS7" i="6"/>
  <c r="AS8" i="6"/>
  <c r="AS9" i="6"/>
  <c r="AS10" i="6"/>
  <c r="AS11" i="6"/>
  <c r="AS12" i="6"/>
  <c r="AS13" i="6"/>
  <c r="AS14" i="6"/>
  <c r="AS15" i="6"/>
  <c r="AS16" i="6"/>
  <c r="AS17" i="6"/>
  <c r="AS18" i="6"/>
  <c r="AS19" i="6"/>
  <c r="AS20" i="6"/>
  <c r="AS21" i="6"/>
  <c r="AS22" i="6"/>
  <c r="AS23" i="6"/>
  <c r="AS24" i="6"/>
  <c r="AS25" i="6"/>
  <c r="AS26" i="6"/>
  <c r="AS27" i="6"/>
  <c r="AS28" i="6"/>
  <c r="AS29" i="6"/>
  <c r="AS30" i="6"/>
  <c r="AS31" i="6"/>
  <c r="AS32" i="6"/>
  <c r="AS33" i="6"/>
  <c r="AS34" i="6"/>
  <c r="AS35" i="6"/>
  <c r="AS36" i="6"/>
  <c r="AS37" i="6"/>
  <c r="AS38" i="6"/>
  <c r="AS39" i="6"/>
  <c r="AS40" i="6"/>
  <c r="AS41" i="6"/>
  <c r="AS42" i="6"/>
  <c r="AS43" i="6"/>
  <c r="AS44" i="6"/>
  <c r="AS45" i="6"/>
  <c r="AS46" i="6"/>
  <c r="AS47" i="6"/>
  <c r="AS48" i="6"/>
  <c r="AS49" i="6"/>
  <c r="AS50" i="6"/>
  <c r="AS51" i="6"/>
  <c r="AS52" i="6"/>
  <c r="AS53" i="6"/>
  <c r="AS54" i="6"/>
  <c r="AS55" i="6"/>
  <c r="AS56" i="6"/>
  <c r="AS57" i="6"/>
  <c r="AS58" i="6"/>
  <c r="AS59" i="6"/>
  <c r="AS60" i="6"/>
  <c r="AS61" i="6"/>
  <c r="AS62" i="6"/>
  <c r="AS63" i="6"/>
  <c r="AS64" i="6"/>
  <c r="AS65" i="6"/>
  <c r="AS66" i="6"/>
  <c r="AS67" i="6"/>
  <c r="AS68" i="6"/>
  <c r="AS69" i="6"/>
  <c r="AS70" i="6"/>
  <c r="AS71" i="6"/>
  <c r="AS72" i="6"/>
  <c r="AS73" i="6"/>
  <c r="AS74" i="6"/>
  <c r="AS75" i="6"/>
  <c r="AS76" i="6"/>
  <c r="AS77" i="6"/>
  <c r="AS78" i="6"/>
  <c r="AS79" i="6"/>
  <c r="AS80" i="6"/>
  <c r="AS81" i="6"/>
  <c r="AS82" i="6"/>
  <c r="AS83" i="6"/>
  <c r="AS84" i="6"/>
  <c r="AS85" i="6"/>
  <c r="AS86" i="6"/>
  <c r="AS87" i="6"/>
  <c r="AS88" i="6"/>
  <c r="AS89" i="6"/>
  <c r="AS90" i="6"/>
  <c r="AS91" i="6"/>
  <c r="AS92" i="6"/>
  <c r="AS93" i="6"/>
  <c r="AS94" i="6"/>
  <c r="AS95" i="6"/>
  <c r="AS96" i="6"/>
  <c r="AS97" i="6"/>
  <c r="AS98" i="6"/>
  <c r="AS99" i="6"/>
  <c r="AS100" i="6"/>
  <c r="AS101" i="6"/>
  <c r="AS102" i="6"/>
  <c r="AS103" i="6"/>
  <c r="AS104" i="6"/>
  <c r="AS105" i="6"/>
  <c r="AS106" i="6"/>
  <c r="AS107" i="6"/>
  <c r="AS108" i="6"/>
  <c r="AS109" i="6"/>
  <c r="AS110" i="6"/>
  <c r="AS111" i="6"/>
  <c r="AS112" i="6"/>
  <c r="AS113" i="6"/>
  <c r="AS114" i="6"/>
  <c r="AS115" i="6"/>
  <c r="AS116" i="6"/>
  <c r="AS117" i="6"/>
  <c r="AS118" i="6"/>
  <c r="AS119" i="6"/>
  <c r="AS120" i="6"/>
  <c r="AS121" i="6"/>
  <c r="AS122" i="6"/>
  <c r="AS123" i="6"/>
  <c r="AS124" i="6"/>
  <c r="AS5" i="6"/>
  <c r="AN6" i="6"/>
  <c r="AN7" i="6"/>
  <c r="AN8" i="6"/>
  <c r="AN9" i="6"/>
  <c r="AN10" i="6"/>
  <c r="AN11" i="6"/>
  <c r="AN12" i="6"/>
  <c r="AN13" i="6"/>
  <c r="AN14" i="6"/>
  <c r="AN15" i="6"/>
  <c r="AN16" i="6"/>
  <c r="AN17" i="6"/>
  <c r="AN18" i="6"/>
  <c r="AN19" i="6"/>
  <c r="AN20" i="6"/>
  <c r="AN21" i="6"/>
  <c r="AN22" i="6"/>
  <c r="AN23" i="6"/>
  <c r="AN24" i="6"/>
  <c r="AN25" i="6"/>
  <c r="AN26" i="6"/>
  <c r="AN27" i="6"/>
  <c r="AN28" i="6"/>
  <c r="AN29" i="6"/>
  <c r="AN30" i="6"/>
  <c r="AN31" i="6"/>
  <c r="AN32" i="6"/>
  <c r="AN33" i="6"/>
  <c r="AN34" i="6"/>
  <c r="AN35" i="6"/>
  <c r="AN36" i="6"/>
  <c r="AN37" i="6"/>
  <c r="AN38" i="6"/>
  <c r="AN39" i="6"/>
  <c r="AN40" i="6"/>
  <c r="AN41" i="6"/>
  <c r="AN42" i="6"/>
  <c r="AN43" i="6"/>
  <c r="AN44" i="6"/>
  <c r="AN45" i="6"/>
  <c r="AN46" i="6"/>
  <c r="AN47" i="6"/>
  <c r="AN48" i="6"/>
  <c r="AN49" i="6"/>
  <c r="AN50" i="6"/>
  <c r="AN51" i="6"/>
  <c r="AN52" i="6"/>
  <c r="AN53" i="6"/>
  <c r="AN54" i="6"/>
  <c r="AN55" i="6"/>
  <c r="AN56" i="6"/>
  <c r="AN57" i="6"/>
  <c r="AN58" i="6"/>
  <c r="AN59" i="6"/>
  <c r="AN60" i="6"/>
  <c r="AN61" i="6"/>
  <c r="AN62" i="6"/>
  <c r="AN63" i="6"/>
  <c r="AN64" i="6"/>
  <c r="AN65" i="6"/>
  <c r="AN66" i="6"/>
  <c r="AN67" i="6"/>
  <c r="AN68" i="6"/>
  <c r="AN69" i="6"/>
  <c r="AN70" i="6"/>
  <c r="AN71" i="6"/>
  <c r="AN72" i="6"/>
  <c r="AN73" i="6"/>
  <c r="AN74" i="6"/>
  <c r="AN75" i="6"/>
  <c r="AN76" i="6"/>
  <c r="AN77" i="6"/>
  <c r="AN78" i="6"/>
  <c r="AN79" i="6"/>
  <c r="AN80" i="6"/>
  <c r="AN81" i="6"/>
  <c r="AN82" i="6"/>
  <c r="AN83" i="6"/>
  <c r="AN84" i="6"/>
  <c r="AN85" i="6"/>
  <c r="AN86" i="6"/>
  <c r="AN87" i="6"/>
  <c r="AN88" i="6"/>
  <c r="AN89" i="6"/>
  <c r="AN90" i="6"/>
  <c r="AN91" i="6"/>
  <c r="AN92" i="6"/>
  <c r="AN93" i="6"/>
  <c r="AN94" i="6"/>
  <c r="AN95" i="6"/>
  <c r="AN96" i="6"/>
  <c r="AN97" i="6"/>
  <c r="AN98" i="6"/>
  <c r="AN99" i="6"/>
  <c r="AN100" i="6"/>
  <c r="AN101" i="6"/>
  <c r="AN102" i="6"/>
  <c r="AN103" i="6"/>
  <c r="AN104" i="6"/>
  <c r="AN105" i="6"/>
  <c r="AN106" i="6"/>
  <c r="AN107" i="6"/>
  <c r="AN108" i="6"/>
  <c r="AN109" i="6"/>
  <c r="AN110" i="6"/>
  <c r="AN111" i="6"/>
  <c r="AN112" i="6"/>
  <c r="AN113" i="6"/>
  <c r="AN114" i="6"/>
  <c r="AN115" i="6"/>
  <c r="AN116" i="6"/>
  <c r="AN117" i="6"/>
  <c r="AN118" i="6"/>
  <c r="AN119" i="6"/>
  <c r="AN120" i="6"/>
  <c r="AN121" i="6"/>
  <c r="AN122" i="6"/>
  <c r="AN123" i="6"/>
  <c r="AN124" i="6"/>
  <c r="AN5" i="6"/>
  <c r="AI6" i="6"/>
  <c r="AI7" i="6"/>
  <c r="AI8" i="6"/>
  <c r="AI9" i="6"/>
  <c r="AI10" i="6"/>
  <c r="AI11" i="6"/>
  <c r="AI12" i="6"/>
  <c r="AI13" i="6"/>
  <c r="AI14" i="6"/>
  <c r="AI15" i="6"/>
  <c r="AI16" i="6"/>
  <c r="AI17" i="6"/>
  <c r="AI18" i="6"/>
  <c r="AI19" i="6"/>
  <c r="AI20" i="6"/>
  <c r="AI21" i="6"/>
  <c r="AI22" i="6"/>
  <c r="AI23" i="6"/>
  <c r="AI24" i="6"/>
  <c r="AI25" i="6"/>
  <c r="AI26" i="6"/>
  <c r="AI27" i="6"/>
  <c r="AI28" i="6"/>
  <c r="AI29" i="6"/>
  <c r="AI30" i="6"/>
  <c r="AI31" i="6"/>
  <c r="AI32" i="6"/>
  <c r="AI33" i="6"/>
  <c r="AI34" i="6"/>
  <c r="AI35" i="6"/>
  <c r="AI36" i="6"/>
  <c r="AI37" i="6"/>
  <c r="AI38" i="6"/>
  <c r="AI39" i="6"/>
  <c r="AI40" i="6"/>
  <c r="AI41" i="6"/>
  <c r="AI42" i="6"/>
  <c r="AI43" i="6"/>
  <c r="AI44" i="6"/>
  <c r="AI45" i="6"/>
  <c r="AI46" i="6"/>
  <c r="AI47" i="6"/>
  <c r="AI48" i="6"/>
  <c r="AI49" i="6"/>
  <c r="AI50" i="6"/>
  <c r="AI51" i="6"/>
  <c r="AI52" i="6"/>
  <c r="AI53" i="6"/>
  <c r="AI54" i="6"/>
  <c r="AI55" i="6"/>
  <c r="AI56" i="6"/>
  <c r="AI57" i="6"/>
  <c r="AI58" i="6"/>
  <c r="AI59" i="6"/>
  <c r="AI60" i="6"/>
  <c r="AI61" i="6"/>
  <c r="AI62" i="6"/>
  <c r="AI63" i="6"/>
  <c r="AI64" i="6"/>
  <c r="AI65" i="6"/>
  <c r="AI66" i="6"/>
  <c r="AI67" i="6"/>
  <c r="AI68" i="6"/>
  <c r="AI69" i="6"/>
  <c r="AI70" i="6"/>
  <c r="AI71" i="6"/>
  <c r="AI72" i="6"/>
  <c r="AI73" i="6"/>
  <c r="AI74" i="6"/>
  <c r="AI75" i="6"/>
  <c r="AI76" i="6"/>
  <c r="AI77" i="6"/>
  <c r="AI78" i="6"/>
  <c r="AI79" i="6"/>
  <c r="AI80" i="6"/>
  <c r="AI81" i="6"/>
  <c r="AI82" i="6"/>
  <c r="AI83" i="6"/>
  <c r="AI84" i="6"/>
  <c r="AI85" i="6"/>
  <c r="AI86" i="6"/>
  <c r="AI87" i="6"/>
  <c r="AI88" i="6"/>
  <c r="AI89" i="6"/>
  <c r="AI90" i="6"/>
  <c r="AI91" i="6"/>
  <c r="AI92" i="6"/>
  <c r="AI93" i="6"/>
  <c r="AI94" i="6"/>
  <c r="AI95" i="6"/>
  <c r="AI96" i="6"/>
  <c r="AI97" i="6"/>
  <c r="AI98" i="6"/>
  <c r="AI99" i="6"/>
  <c r="AI100" i="6"/>
  <c r="AI101" i="6"/>
  <c r="AI102" i="6"/>
  <c r="AI103" i="6"/>
  <c r="AI104" i="6"/>
  <c r="AI105" i="6"/>
  <c r="AI106" i="6"/>
  <c r="AI107" i="6"/>
  <c r="AI108" i="6"/>
  <c r="AI109" i="6"/>
  <c r="AI110" i="6"/>
  <c r="AI111" i="6"/>
  <c r="AI112" i="6"/>
  <c r="AI113" i="6"/>
  <c r="AI114" i="6"/>
  <c r="AI115" i="6"/>
  <c r="AI116" i="6"/>
  <c r="AI117" i="6"/>
  <c r="AI118" i="6"/>
  <c r="AI119" i="6"/>
  <c r="AI120" i="6"/>
  <c r="AI121" i="6"/>
  <c r="AI122" i="6"/>
  <c r="AI123" i="6"/>
  <c r="AI124" i="6"/>
  <c r="AI5" i="6"/>
  <c r="AD6" i="6"/>
  <c r="AD7" i="6"/>
  <c r="AD8" i="6"/>
  <c r="AD9" i="6"/>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85" i="6"/>
  <c r="AD86" i="6"/>
  <c r="AD87" i="6"/>
  <c r="AD88" i="6"/>
  <c r="AD89" i="6"/>
  <c r="AD90" i="6"/>
  <c r="AD91" i="6"/>
  <c r="AD92" i="6"/>
  <c r="AD93" i="6"/>
  <c r="AD94" i="6"/>
  <c r="AD95" i="6"/>
  <c r="AD96" i="6"/>
  <c r="AD97" i="6"/>
  <c r="AD98" i="6"/>
  <c r="AD99" i="6"/>
  <c r="AD100" i="6"/>
  <c r="AD101" i="6"/>
  <c r="AD102" i="6"/>
  <c r="AD103" i="6"/>
  <c r="AD104" i="6"/>
  <c r="AD105" i="6"/>
  <c r="AD106" i="6"/>
  <c r="AD107" i="6"/>
  <c r="AD108" i="6"/>
  <c r="AD109" i="6"/>
  <c r="AD110" i="6"/>
  <c r="AD111" i="6"/>
  <c r="AD112" i="6"/>
  <c r="AD113" i="6"/>
  <c r="AD114" i="6"/>
  <c r="AD115" i="6"/>
  <c r="AD116" i="6"/>
  <c r="AD117" i="6"/>
  <c r="AD118" i="6"/>
  <c r="AD119" i="6"/>
  <c r="AD120" i="6"/>
  <c r="AD121" i="6"/>
  <c r="AD122" i="6"/>
  <c r="AD123" i="6"/>
  <c r="AD124" i="6"/>
  <c r="AD5" i="6"/>
  <c r="Y6" i="6"/>
  <c r="Y7" i="6"/>
  <c r="Y8" i="6"/>
  <c r="Y9" i="6"/>
  <c r="Y10" i="6"/>
  <c r="Y11" i="6"/>
  <c r="Y12" i="6"/>
  <c r="Y13" i="6"/>
  <c r="Y14" i="6"/>
  <c r="Y15" i="6"/>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Y75" i="6"/>
  <c r="Y76" i="6"/>
  <c r="Y77" i="6"/>
  <c r="Y78" i="6"/>
  <c r="Y79" i="6"/>
  <c r="Y80" i="6"/>
  <c r="Y81" i="6"/>
  <c r="Y82" i="6"/>
  <c r="Y83" i="6"/>
  <c r="Y84" i="6"/>
  <c r="Y85" i="6"/>
  <c r="Y86" i="6"/>
  <c r="Y87" i="6"/>
  <c r="Y88" i="6"/>
  <c r="Y89" i="6"/>
  <c r="Y90" i="6"/>
  <c r="Y91" i="6"/>
  <c r="Y92" i="6"/>
  <c r="Y93" i="6"/>
  <c r="Y94" i="6"/>
  <c r="Y95" i="6"/>
  <c r="Y96" i="6"/>
  <c r="Y97" i="6"/>
  <c r="Y98" i="6"/>
  <c r="Y99" i="6"/>
  <c r="Y100" i="6"/>
  <c r="Y101" i="6"/>
  <c r="Y102" i="6"/>
  <c r="Y103" i="6"/>
  <c r="Y104" i="6"/>
  <c r="Y105" i="6"/>
  <c r="Y106" i="6"/>
  <c r="Y107" i="6"/>
  <c r="Y108" i="6"/>
  <c r="Y109" i="6"/>
  <c r="Y110" i="6"/>
  <c r="Y111" i="6"/>
  <c r="Y112" i="6"/>
  <c r="Y113" i="6"/>
  <c r="Y114" i="6"/>
  <c r="Y115" i="6"/>
  <c r="Y116" i="6"/>
  <c r="Y117" i="6"/>
  <c r="Y118" i="6"/>
  <c r="Y119" i="6"/>
  <c r="Y120" i="6"/>
  <c r="Y121" i="6"/>
  <c r="Y122" i="6"/>
  <c r="Y123" i="6"/>
  <c r="Y124" i="6"/>
  <c r="Y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5" i="6"/>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5" i="6"/>
  <c r="AW6" i="6"/>
  <c r="AW7" i="6"/>
  <c r="AW8" i="6"/>
  <c r="AW9" i="6"/>
  <c r="AW10" i="6"/>
  <c r="AW11" i="6"/>
  <c r="AW12" i="6"/>
  <c r="AW13" i="6"/>
  <c r="AW14" i="6"/>
  <c r="AW15" i="6"/>
  <c r="AW16" i="6"/>
  <c r="AW17" i="6"/>
  <c r="AW18" i="6"/>
  <c r="AW19" i="6"/>
  <c r="AW20" i="6"/>
  <c r="AW21" i="6"/>
  <c r="AW22" i="6"/>
  <c r="AW23" i="6"/>
  <c r="AW24" i="6"/>
  <c r="AW25" i="6"/>
  <c r="AW26" i="6"/>
  <c r="AW27" i="6"/>
  <c r="AW28" i="6"/>
  <c r="AW29" i="6"/>
  <c r="AW30" i="6"/>
  <c r="AW31" i="6"/>
  <c r="AW32" i="6"/>
  <c r="AW33" i="6"/>
  <c r="AW34" i="6"/>
  <c r="AW35" i="6"/>
  <c r="AW36" i="6"/>
  <c r="AW37" i="6"/>
  <c r="AW38" i="6"/>
  <c r="AW39" i="6"/>
  <c r="AW40" i="6"/>
  <c r="AW41" i="6"/>
  <c r="AW42" i="6"/>
  <c r="AW43" i="6"/>
  <c r="AW44" i="6"/>
  <c r="AW45" i="6"/>
  <c r="AW46" i="6"/>
  <c r="AW47" i="6"/>
  <c r="AW48" i="6"/>
  <c r="AW49" i="6"/>
  <c r="AW50" i="6"/>
  <c r="AW51" i="6"/>
  <c r="AW52" i="6"/>
  <c r="AW53" i="6"/>
  <c r="AW54" i="6"/>
  <c r="AW55" i="6"/>
  <c r="AW56" i="6"/>
  <c r="AW57" i="6"/>
  <c r="AW58" i="6"/>
  <c r="AW59" i="6"/>
  <c r="AW60" i="6"/>
  <c r="AW61" i="6"/>
  <c r="AW62" i="6"/>
  <c r="AW63" i="6"/>
  <c r="AW64" i="6"/>
  <c r="AW65" i="6"/>
  <c r="AW66" i="6"/>
  <c r="AW67" i="6"/>
  <c r="AW68" i="6"/>
  <c r="AW69" i="6"/>
  <c r="AW70" i="6"/>
  <c r="AW71" i="6"/>
  <c r="AW72" i="6"/>
  <c r="AW73" i="6"/>
  <c r="AW74" i="6"/>
  <c r="AW75" i="6"/>
  <c r="AW76" i="6"/>
  <c r="AW77" i="6"/>
  <c r="AW78" i="6"/>
  <c r="AW79" i="6"/>
  <c r="AW80" i="6"/>
  <c r="AW81" i="6"/>
  <c r="AW82" i="6"/>
  <c r="AW83" i="6"/>
  <c r="AW84" i="6"/>
  <c r="AW85" i="6"/>
  <c r="AW86" i="6"/>
  <c r="AW87" i="6"/>
  <c r="AW88" i="6"/>
  <c r="AW89" i="6"/>
  <c r="AW90" i="6"/>
  <c r="AW91" i="6"/>
  <c r="AW92" i="6"/>
  <c r="AW93" i="6"/>
  <c r="AW94" i="6"/>
  <c r="AW95" i="6"/>
  <c r="AW96" i="6"/>
  <c r="AW97" i="6"/>
  <c r="AW98" i="6"/>
  <c r="AW99" i="6"/>
  <c r="AW100" i="6"/>
  <c r="AW101" i="6"/>
  <c r="AW102" i="6"/>
  <c r="AW103" i="6"/>
  <c r="AW104" i="6"/>
  <c r="AW105" i="6"/>
  <c r="AW106" i="6"/>
  <c r="AW107" i="6"/>
  <c r="AW108" i="6"/>
  <c r="AW109" i="6"/>
  <c r="AW110" i="6"/>
  <c r="AW111" i="6"/>
  <c r="AW112" i="6"/>
  <c r="AW113" i="6"/>
  <c r="AW114" i="6"/>
  <c r="AW115" i="6"/>
  <c r="AW116" i="6"/>
  <c r="AW117" i="6"/>
  <c r="AW118" i="6"/>
  <c r="AW119" i="6"/>
  <c r="AW120" i="6"/>
  <c r="AW121" i="6"/>
  <c r="AW122" i="6"/>
  <c r="AW123" i="6"/>
  <c r="AW124" i="6"/>
  <c r="AW5" i="6"/>
  <c r="AR6" i="6"/>
  <c r="AR7" i="6"/>
  <c r="AR8" i="6"/>
  <c r="AR9" i="6"/>
  <c r="AR10" i="6"/>
  <c r="AR11" i="6"/>
  <c r="AR12" i="6"/>
  <c r="AR13" i="6"/>
  <c r="AR14" i="6"/>
  <c r="AR15" i="6"/>
  <c r="AR16" i="6"/>
  <c r="AR17" i="6"/>
  <c r="AR18" i="6"/>
  <c r="AR19" i="6"/>
  <c r="AR20" i="6"/>
  <c r="AR21" i="6"/>
  <c r="AR22" i="6"/>
  <c r="AR23" i="6"/>
  <c r="AR24" i="6"/>
  <c r="AR25" i="6"/>
  <c r="AR26" i="6"/>
  <c r="AR27" i="6"/>
  <c r="AR28" i="6"/>
  <c r="AR29" i="6"/>
  <c r="AR30" i="6"/>
  <c r="AR31" i="6"/>
  <c r="AR32" i="6"/>
  <c r="AR33" i="6"/>
  <c r="AR34" i="6"/>
  <c r="AR35" i="6"/>
  <c r="AR36" i="6"/>
  <c r="AR37" i="6"/>
  <c r="AR38" i="6"/>
  <c r="AR39" i="6"/>
  <c r="AR40" i="6"/>
  <c r="AR41" i="6"/>
  <c r="AR42" i="6"/>
  <c r="AR43" i="6"/>
  <c r="AR44" i="6"/>
  <c r="AR45" i="6"/>
  <c r="AR46" i="6"/>
  <c r="AR47" i="6"/>
  <c r="AR48" i="6"/>
  <c r="AR49" i="6"/>
  <c r="AR50" i="6"/>
  <c r="AR51" i="6"/>
  <c r="AR52" i="6"/>
  <c r="AR53" i="6"/>
  <c r="AR54" i="6"/>
  <c r="AR55" i="6"/>
  <c r="AR56" i="6"/>
  <c r="AR57" i="6"/>
  <c r="AR58" i="6"/>
  <c r="AR59" i="6"/>
  <c r="AR60" i="6"/>
  <c r="AR61" i="6"/>
  <c r="AR62" i="6"/>
  <c r="AR63" i="6"/>
  <c r="AR64" i="6"/>
  <c r="AR65" i="6"/>
  <c r="AR66" i="6"/>
  <c r="AR67" i="6"/>
  <c r="AR68" i="6"/>
  <c r="AR69" i="6"/>
  <c r="AR70" i="6"/>
  <c r="AR71" i="6"/>
  <c r="AR72" i="6"/>
  <c r="AR73" i="6"/>
  <c r="AR74" i="6"/>
  <c r="AR75" i="6"/>
  <c r="AR76" i="6"/>
  <c r="AR77" i="6"/>
  <c r="AR78" i="6"/>
  <c r="AR79" i="6"/>
  <c r="AR80" i="6"/>
  <c r="AR81" i="6"/>
  <c r="AR82" i="6"/>
  <c r="AR83" i="6"/>
  <c r="AR84" i="6"/>
  <c r="AR85" i="6"/>
  <c r="AR86" i="6"/>
  <c r="AR87" i="6"/>
  <c r="AR88" i="6"/>
  <c r="AR89" i="6"/>
  <c r="AR90" i="6"/>
  <c r="AR91" i="6"/>
  <c r="AR92" i="6"/>
  <c r="AR93" i="6"/>
  <c r="AR94" i="6"/>
  <c r="AR95" i="6"/>
  <c r="AR96" i="6"/>
  <c r="AR97" i="6"/>
  <c r="AR98" i="6"/>
  <c r="AR99" i="6"/>
  <c r="AR100" i="6"/>
  <c r="AR101" i="6"/>
  <c r="AR102" i="6"/>
  <c r="AR103" i="6"/>
  <c r="AR104" i="6"/>
  <c r="AR105" i="6"/>
  <c r="AR106" i="6"/>
  <c r="AR107" i="6"/>
  <c r="AR108" i="6"/>
  <c r="AR109" i="6"/>
  <c r="AR110" i="6"/>
  <c r="AR111" i="6"/>
  <c r="AR112" i="6"/>
  <c r="AR113" i="6"/>
  <c r="AR114" i="6"/>
  <c r="AR115" i="6"/>
  <c r="AR116" i="6"/>
  <c r="AR117" i="6"/>
  <c r="AR118" i="6"/>
  <c r="AR119" i="6"/>
  <c r="AR120" i="6"/>
  <c r="AR121" i="6"/>
  <c r="AR122" i="6"/>
  <c r="AR123" i="6"/>
  <c r="AR124" i="6"/>
  <c r="AR5" i="6"/>
  <c r="AM6" i="6"/>
  <c r="AM7" i="6"/>
  <c r="AM8" i="6"/>
  <c r="AM9" i="6"/>
  <c r="AM10" i="6"/>
  <c r="AM11" i="6"/>
  <c r="AM12" i="6"/>
  <c r="AM13" i="6"/>
  <c r="AM14" i="6"/>
  <c r="AM15" i="6"/>
  <c r="AM16" i="6"/>
  <c r="AM17" i="6"/>
  <c r="AM18" i="6"/>
  <c r="AM19" i="6"/>
  <c r="AM20" i="6"/>
  <c r="AM21" i="6"/>
  <c r="AM22" i="6"/>
  <c r="AM23" i="6"/>
  <c r="AM24" i="6"/>
  <c r="AM25" i="6"/>
  <c r="AM26" i="6"/>
  <c r="AM27" i="6"/>
  <c r="AM28" i="6"/>
  <c r="AM29" i="6"/>
  <c r="AM30" i="6"/>
  <c r="AM31" i="6"/>
  <c r="AM32" i="6"/>
  <c r="AM33" i="6"/>
  <c r="AM34" i="6"/>
  <c r="AM35" i="6"/>
  <c r="AM36" i="6"/>
  <c r="AM37" i="6"/>
  <c r="AM38" i="6"/>
  <c r="AM39" i="6"/>
  <c r="AM40" i="6"/>
  <c r="AM41" i="6"/>
  <c r="AM42" i="6"/>
  <c r="AM43" i="6"/>
  <c r="AM44" i="6"/>
  <c r="AM45" i="6"/>
  <c r="AM46" i="6"/>
  <c r="AM47" i="6"/>
  <c r="AM48" i="6"/>
  <c r="AM49" i="6"/>
  <c r="AM50" i="6"/>
  <c r="AM51" i="6"/>
  <c r="AM52" i="6"/>
  <c r="AM53" i="6"/>
  <c r="AM54" i="6"/>
  <c r="AM55" i="6"/>
  <c r="AM56" i="6"/>
  <c r="AM57" i="6"/>
  <c r="AM58" i="6"/>
  <c r="AM59" i="6"/>
  <c r="AM60" i="6"/>
  <c r="AM61" i="6"/>
  <c r="AM62" i="6"/>
  <c r="AM63" i="6"/>
  <c r="AM64" i="6"/>
  <c r="AM65" i="6"/>
  <c r="AM66" i="6"/>
  <c r="AM67" i="6"/>
  <c r="AM68" i="6"/>
  <c r="AM69" i="6"/>
  <c r="AM70" i="6"/>
  <c r="AM71" i="6"/>
  <c r="AM72" i="6"/>
  <c r="AM73" i="6"/>
  <c r="AM74" i="6"/>
  <c r="AM75" i="6"/>
  <c r="AM76" i="6"/>
  <c r="AM77" i="6"/>
  <c r="AM78" i="6"/>
  <c r="AM79" i="6"/>
  <c r="AM80" i="6"/>
  <c r="AM81" i="6"/>
  <c r="AM82" i="6"/>
  <c r="AM83" i="6"/>
  <c r="AM84" i="6"/>
  <c r="AM85" i="6"/>
  <c r="AM86" i="6"/>
  <c r="AM87" i="6"/>
  <c r="AM88" i="6"/>
  <c r="AM89" i="6"/>
  <c r="AM90" i="6"/>
  <c r="AM91" i="6"/>
  <c r="AM92" i="6"/>
  <c r="AM93" i="6"/>
  <c r="AM94" i="6"/>
  <c r="AM95" i="6"/>
  <c r="AM96" i="6"/>
  <c r="AM97" i="6"/>
  <c r="AM98" i="6"/>
  <c r="AM99" i="6"/>
  <c r="AM100" i="6"/>
  <c r="AM101" i="6"/>
  <c r="AM102" i="6"/>
  <c r="AM103" i="6"/>
  <c r="AM104" i="6"/>
  <c r="AM105" i="6"/>
  <c r="AM106" i="6"/>
  <c r="AM107" i="6"/>
  <c r="AM108" i="6"/>
  <c r="AM109" i="6"/>
  <c r="AM110" i="6"/>
  <c r="AM111" i="6"/>
  <c r="AM112" i="6"/>
  <c r="AM113" i="6"/>
  <c r="AM114" i="6"/>
  <c r="AM115" i="6"/>
  <c r="AM116" i="6"/>
  <c r="AM117" i="6"/>
  <c r="AM118" i="6"/>
  <c r="AM119" i="6"/>
  <c r="AM120" i="6"/>
  <c r="AM121" i="6"/>
  <c r="AM122" i="6"/>
  <c r="AM123" i="6"/>
  <c r="AM124" i="6"/>
  <c r="AM5" i="6"/>
  <c r="AH6" i="6"/>
  <c r="AH7" i="6"/>
  <c r="AH8" i="6"/>
  <c r="AH9" i="6"/>
  <c r="AH10"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H88" i="6"/>
  <c r="AH89" i="6"/>
  <c r="AH90" i="6"/>
  <c r="AH91" i="6"/>
  <c r="AH92" i="6"/>
  <c r="AH93" i="6"/>
  <c r="AH94" i="6"/>
  <c r="AH95" i="6"/>
  <c r="AH96" i="6"/>
  <c r="AH97" i="6"/>
  <c r="AH98" i="6"/>
  <c r="AH99" i="6"/>
  <c r="AH100" i="6"/>
  <c r="AH101" i="6"/>
  <c r="AH102" i="6"/>
  <c r="AH103" i="6"/>
  <c r="AH104" i="6"/>
  <c r="AH105" i="6"/>
  <c r="AH106" i="6"/>
  <c r="AH107" i="6"/>
  <c r="AH108" i="6"/>
  <c r="AH109" i="6"/>
  <c r="AH110" i="6"/>
  <c r="AH111" i="6"/>
  <c r="AH112" i="6"/>
  <c r="AH113" i="6"/>
  <c r="AH114" i="6"/>
  <c r="AH115" i="6"/>
  <c r="AH116" i="6"/>
  <c r="AH117" i="6"/>
  <c r="AH118" i="6"/>
  <c r="AH119" i="6"/>
  <c r="AH120" i="6"/>
  <c r="AH121" i="6"/>
  <c r="AH122" i="6"/>
  <c r="AH123" i="6"/>
  <c r="AH124" i="6"/>
  <c r="AH5" i="6"/>
  <c r="AC6" i="6"/>
  <c r="AC7" i="6"/>
  <c r="AC8" i="6"/>
  <c r="AC9" i="6"/>
  <c r="AC10" i="6"/>
  <c r="AC11" i="6"/>
  <c r="AC12" i="6"/>
  <c r="AC13" i="6"/>
  <c r="AC14" i="6"/>
  <c r="AC15" i="6"/>
  <c r="AC16" i="6"/>
  <c r="AC17" i="6"/>
  <c r="AC18" i="6"/>
  <c r="AC19" i="6"/>
  <c r="AC20" i="6"/>
  <c r="AC21" i="6"/>
  <c r="AC22" i="6"/>
  <c r="AC23" i="6"/>
  <c r="AC24" i="6"/>
  <c r="AC25" i="6"/>
  <c r="AC26" i="6"/>
  <c r="AC27" i="6"/>
  <c r="AC28" i="6"/>
  <c r="AC29" i="6"/>
  <c r="AC30" i="6"/>
  <c r="AC31" i="6"/>
  <c r="AC32" i="6"/>
  <c r="AC33" i="6"/>
  <c r="AC34" i="6"/>
  <c r="AC35" i="6"/>
  <c r="AC36" i="6"/>
  <c r="AC37" i="6"/>
  <c r="AC38" i="6"/>
  <c r="AC39" i="6"/>
  <c r="AC40" i="6"/>
  <c r="AC41" i="6"/>
  <c r="AC42" i="6"/>
  <c r="AC43" i="6"/>
  <c r="AC44" i="6"/>
  <c r="AC45" i="6"/>
  <c r="AC46" i="6"/>
  <c r="AC47" i="6"/>
  <c r="AC48" i="6"/>
  <c r="AC49" i="6"/>
  <c r="AC50" i="6"/>
  <c r="AC51" i="6"/>
  <c r="AC52" i="6"/>
  <c r="AC53" i="6"/>
  <c r="AC54" i="6"/>
  <c r="AC55" i="6"/>
  <c r="AC56" i="6"/>
  <c r="AC57" i="6"/>
  <c r="AC58" i="6"/>
  <c r="AC59" i="6"/>
  <c r="AC60" i="6"/>
  <c r="AC61" i="6"/>
  <c r="AC62" i="6"/>
  <c r="AC63" i="6"/>
  <c r="AC64" i="6"/>
  <c r="AC65" i="6"/>
  <c r="AC66" i="6"/>
  <c r="AC67" i="6"/>
  <c r="AC68" i="6"/>
  <c r="AC69" i="6"/>
  <c r="AC70" i="6"/>
  <c r="AC71" i="6"/>
  <c r="AC72" i="6"/>
  <c r="AC73" i="6"/>
  <c r="AC74" i="6"/>
  <c r="AC75" i="6"/>
  <c r="AC76" i="6"/>
  <c r="AC77" i="6"/>
  <c r="AC78" i="6"/>
  <c r="AC79" i="6"/>
  <c r="AC80" i="6"/>
  <c r="AC81" i="6"/>
  <c r="AC82" i="6"/>
  <c r="AC83" i="6"/>
  <c r="AC84" i="6"/>
  <c r="AC85" i="6"/>
  <c r="AC86" i="6"/>
  <c r="AC87" i="6"/>
  <c r="AC88" i="6"/>
  <c r="AC89" i="6"/>
  <c r="AC90" i="6"/>
  <c r="AC91" i="6"/>
  <c r="AC92" i="6"/>
  <c r="AC93" i="6"/>
  <c r="AC94" i="6"/>
  <c r="AC95" i="6"/>
  <c r="AC96" i="6"/>
  <c r="AC97" i="6"/>
  <c r="AC98" i="6"/>
  <c r="AC99" i="6"/>
  <c r="AC100" i="6"/>
  <c r="AC101" i="6"/>
  <c r="AC102" i="6"/>
  <c r="AC103" i="6"/>
  <c r="AC104" i="6"/>
  <c r="AC105" i="6"/>
  <c r="AC106" i="6"/>
  <c r="AC107" i="6"/>
  <c r="AC108" i="6"/>
  <c r="AC109" i="6"/>
  <c r="AC110" i="6"/>
  <c r="AC111" i="6"/>
  <c r="AC112" i="6"/>
  <c r="AC113" i="6"/>
  <c r="AC114" i="6"/>
  <c r="AC115" i="6"/>
  <c r="AC116" i="6"/>
  <c r="AC117" i="6"/>
  <c r="AC118" i="6"/>
  <c r="AC119" i="6"/>
  <c r="AC120" i="6"/>
  <c r="AC121" i="6"/>
  <c r="AC122" i="6"/>
  <c r="AC123" i="6"/>
  <c r="AC124" i="6"/>
  <c r="AC5"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5"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5"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R6" i="10"/>
  <c r="L8" i="5" l="1"/>
  <c r="L9" i="5"/>
  <c r="L10" i="5"/>
  <c r="R10" i="10"/>
  <c r="R11" i="10"/>
  <c r="R12" i="10"/>
  <c r="R13" i="10"/>
  <c r="R14" i="10"/>
  <c r="R15" i="10"/>
  <c r="R16" i="10"/>
  <c r="R17" i="10"/>
  <c r="R18" i="10"/>
  <c r="H19" i="1" l="1"/>
  <c r="H20" i="1"/>
  <c r="H21" i="1"/>
  <c r="H9" i="1"/>
  <c r="H10" i="1"/>
  <c r="M10" i="5"/>
  <c r="M11" i="5"/>
  <c r="M12" i="5"/>
  <c r="M13" i="5"/>
  <c r="L11" i="5"/>
  <c r="L12" i="5"/>
  <c r="L13" i="5"/>
  <c r="L14" i="5"/>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14" i="1"/>
  <c r="I15" i="1"/>
  <c r="I16" i="1"/>
  <c r="I17" i="1"/>
  <c r="I18" i="1"/>
  <c r="I19" i="1"/>
  <c r="I20" i="1"/>
  <c r="I7" i="1"/>
  <c r="I8" i="1"/>
  <c r="I9" i="1"/>
  <c r="I10" i="1"/>
  <c r="I11" i="1"/>
  <c r="I12" i="1"/>
  <c r="I13" i="1"/>
  <c r="I6" i="1"/>
  <c r="H6" i="1"/>
  <c r="M8" i="5"/>
  <c r="M9" i="5"/>
  <c r="M14" i="5"/>
  <c r="M15" i="5"/>
  <c r="R7" i="10"/>
  <c r="R8" i="10"/>
  <c r="R9" i="10"/>
  <c r="R19" i="10"/>
  <c r="R20" i="10"/>
  <c r="R21" i="10"/>
  <c r="R22" i="10"/>
  <c r="R23" i="10"/>
  <c r="R24" i="10"/>
  <c r="R25" i="10"/>
  <c r="R26" i="10"/>
  <c r="R27" i="10"/>
  <c r="R28" i="10"/>
  <c r="R29" i="10"/>
  <c r="R30" i="10"/>
  <c r="R31" i="10"/>
  <c r="R32" i="10"/>
  <c r="R33" i="10"/>
  <c r="R34" i="10"/>
  <c r="R35" i="10"/>
  <c r="R36" i="10"/>
  <c r="R37" i="10"/>
  <c r="R38" i="10"/>
  <c r="R39" i="10"/>
  <c r="R40" i="10"/>
  <c r="R41" i="10"/>
  <c r="R42" i="10"/>
  <c r="R43" i="10"/>
  <c r="R44" i="10"/>
  <c r="R45" i="10"/>
  <c r="R46" i="10"/>
  <c r="R47" i="10"/>
  <c r="R48" i="10"/>
  <c r="R49" i="10"/>
  <c r="R50" i="10"/>
  <c r="R51" i="10"/>
  <c r="R52" i="10"/>
  <c r="R53" i="10"/>
  <c r="R54" i="10"/>
  <c r="R55" i="10"/>
  <c r="R56" i="10"/>
  <c r="R57" i="10"/>
  <c r="R58" i="10"/>
  <c r="R59" i="10"/>
  <c r="R60" i="10"/>
  <c r="R61" i="10"/>
  <c r="R62" i="10"/>
  <c r="R63" i="10"/>
  <c r="R64" i="10"/>
  <c r="R65" i="10"/>
  <c r="R66" i="10"/>
  <c r="R67" i="10"/>
  <c r="R68" i="10"/>
  <c r="R69" i="10"/>
  <c r="R70" i="10"/>
  <c r="R71" i="10"/>
  <c r="R72" i="10"/>
  <c r="R73" i="10"/>
  <c r="R74" i="10"/>
  <c r="R75" i="10"/>
  <c r="R76" i="10"/>
  <c r="R77" i="10"/>
  <c r="R78" i="10"/>
  <c r="R79" i="10"/>
  <c r="R80" i="10"/>
  <c r="R81" i="10"/>
  <c r="R82" i="10"/>
  <c r="R83" i="10"/>
  <c r="R84" i="10"/>
  <c r="R85" i="10"/>
  <c r="R86" i="10"/>
  <c r="R87" i="10"/>
  <c r="R88" i="10"/>
  <c r="R89" i="10"/>
  <c r="R90" i="10"/>
  <c r="R91" i="10"/>
  <c r="R92" i="10"/>
  <c r="R93" i="10"/>
  <c r="R94" i="10"/>
  <c r="R95" i="10"/>
  <c r="R96" i="10"/>
  <c r="R97" i="10"/>
  <c r="R98" i="10"/>
  <c r="R99" i="10"/>
  <c r="R100" i="10"/>
  <c r="R101" i="10"/>
  <c r="R102" i="10"/>
  <c r="R103" i="10"/>
  <c r="R104" i="10"/>
  <c r="R105" i="10"/>
  <c r="R106" i="10"/>
  <c r="R107" i="10"/>
  <c r="R108" i="10"/>
  <c r="R109" i="10"/>
  <c r="R110" i="10"/>
  <c r="R111" i="10"/>
  <c r="R112" i="10"/>
  <c r="R113" i="10"/>
  <c r="R114" i="10"/>
  <c r="R115" i="10"/>
  <c r="R116" i="10"/>
  <c r="R117" i="10"/>
  <c r="R118" i="10"/>
  <c r="R119" i="10"/>
  <c r="R120" i="10"/>
  <c r="R121" i="10"/>
  <c r="R122" i="10"/>
  <c r="R123" i="10"/>
  <c r="R124" i="10"/>
  <c r="R125" i="10"/>
  <c r="R126" i="10"/>
  <c r="R127" i="10"/>
  <c r="R128" i="10"/>
  <c r="R129" i="10"/>
  <c r="R130" i="10"/>
  <c r="R131" i="10"/>
  <c r="R132" i="10"/>
  <c r="R133" i="10"/>
  <c r="R134" i="10"/>
  <c r="R135" i="10"/>
  <c r="R136" i="10"/>
  <c r="R137" i="10"/>
  <c r="R138" i="10"/>
  <c r="R139" i="10"/>
  <c r="R140" i="10"/>
  <c r="R141" i="10"/>
  <c r="R142" i="10"/>
  <c r="R143" i="10"/>
  <c r="R144" i="10"/>
  <c r="R145" i="10"/>
  <c r="R146" i="10"/>
  <c r="R147" i="10"/>
  <c r="R148" i="10"/>
  <c r="R149" i="10"/>
  <c r="R150" i="10"/>
  <c r="R151" i="10"/>
  <c r="R152" i="10"/>
  <c r="R153" i="10"/>
  <c r="R154" i="10"/>
  <c r="R155" i="10"/>
  <c r="R156" i="10"/>
  <c r="R157" i="10"/>
  <c r="R158" i="10"/>
  <c r="R159" i="10"/>
  <c r="R160" i="10"/>
  <c r="R161" i="10"/>
  <c r="R162" i="10"/>
  <c r="R163" i="10"/>
  <c r="R164" i="10"/>
  <c r="R165" i="10"/>
  <c r="R166" i="10"/>
  <c r="R167" i="10"/>
  <c r="R168" i="10"/>
  <c r="R169" i="10"/>
  <c r="R170" i="10"/>
  <c r="R171" i="10"/>
  <c r="R172" i="10"/>
  <c r="R173" i="10"/>
  <c r="R174" i="10"/>
  <c r="R175" i="10"/>
  <c r="R176" i="10"/>
  <c r="R177" i="10"/>
  <c r="R178" i="10"/>
  <c r="R179" i="10"/>
  <c r="R180" i="10"/>
  <c r="R181" i="10"/>
  <c r="R182" i="10"/>
  <c r="R183" i="10"/>
  <c r="R184" i="10"/>
  <c r="R185" i="10"/>
  <c r="R186" i="10"/>
  <c r="R187" i="10"/>
  <c r="R188" i="10"/>
  <c r="R189" i="10"/>
  <c r="R190" i="10"/>
  <c r="R191" i="10"/>
  <c r="R192" i="10"/>
  <c r="R193" i="10"/>
  <c r="R194" i="10"/>
  <c r="R195" i="10"/>
  <c r="R196" i="10"/>
  <c r="R197" i="10"/>
  <c r="R198" i="10"/>
  <c r="R199" i="10"/>
  <c r="R200" i="10"/>
  <c r="R201" i="10"/>
  <c r="R202" i="10"/>
  <c r="R203" i="10"/>
  <c r="R204" i="10"/>
  <c r="R205" i="10"/>
  <c r="R206" i="10"/>
  <c r="R207" i="10"/>
  <c r="R208" i="10"/>
  <c r="R209" i="10"/>
  <c r="R210" i="10"/>
  <c r="R211" i="10"/>
  <c r="R212" i="10"/>
  <c r="R213" i="10"/>
  <c r="R214" i="10"/>
  <c r="R215" i="10"/>
  <c r="R216" i="10"/>
  <c r="R217" i="10"/>
  <c r="R218" i="10"/>
  <c r="R219" i="10"/>
  <c r="R220" i="10"/>
  <c r="R221" i="10"/>
  <c r="R222" i="10"/>
  <c r="R223" i="10"/>
  <c r="R224" i="10"/>
  <c r="R225" i="10"/>
  <c r="R226" i="10"/>
  <c r="R227" i="10"/>
  <c r="R228" i="10"/>
  <c r="R229" i="10"/>
  <c r="R230" i="10"/>
  <c r="R231" i="10"/>
  <c r="R232" i="10"/>
  <c r="R233" i="10"/>
  <c r="R234" i="10"/>
  <c r="R235" i="10"/>
  <c r="R236" i="10"/>
  <c r="R237" i="10"/>
  <c r="R238" i="10"/>
  <c r="R239" i="10"/>
  <c r="R240" i="10"/>
  <c r="R241" i="10"/>
  <c r="R242" i="10"/>
  <c r="R243" i="10"/>
  <c r="R244" i="10"/>
  <c r="R245" i="10"/>
  <c r="R246" i="10"/>
  <c r="R247" i="10"/>
  <c r="R248" i="10"/>
  <c r="R249" i="10"/>
  <c r="R250" i="10"/>
  <c r="R251" i="10"/>
  <c r="R252" i="10"/>
  <c r="R253" i="10"/>
  <c r="R254" i="10"/>
  <c r="R255" i="10"/>
  <c r="R256" i="10"/>
  <c r="R257" i="10"/>
  <c r="R258" i="10"/>
  <c r="R259" i="10"/>
  <c r="R260" i="10"/>
  <c r="R261" i="10"/>
  <c r="R262" i="10"/>
  <c r="R263" i="10"/>
  <c r="R264" i="10"/>
  <c r="R265" i="10"/>
  <c r="R266" i="10"/>
  <c r="R267" i="10"/>
  <c r="R268" i="10"/>
  <c r="R269" i="10"/>
  <c r="R270" i="10"/>
  <c r="R271" i="10"/>
  <c r="R272" i="10"/>
  <c r="R273" i="10"/>
  <c r="R274" i="10"/>
  <c r="R275" i="10"/>
  <c r="R276" i="10"/>
  <c r="R277" i="10"/>
  <c r="R278" i="10"/>
  <c r="R279" i="10"/>
  <c r="R280" i="10"/>
  <c r="R281" i="10"/>
  <c r="R282" i="10"/>
  <c r="R283" i="10"/>
  <c r="R284" i="10"/>
  <c r="R285" i="10"/>
  <c r="R286" i="10"/>
  <c r="R287" i="10"/>
  <c r="R288" i="10"/>
  <c r="R289" i="10"/>
  <c r="R290" i="10"/>
  <c r="R291" i="10"/>
  <c r="R292" i="10"/>
  <c r="R293" i="10"/>
  <c r="R294" i="10"/>
  <c r="R295" i="10"/>
  <c r="R296" i="10"/>
  <c r="R297" i="10"/>
  <c r="R298" i="10"/>
  <c r="R299" i="10"/>
  <c r="R300" i="10"/>
  <c r="R301" i="10"/>
  <c r="R302" i="10"/>
  <c r="R303" i="10"/>
  <c r="R304" i="10"/>
  <c r="R305" i="10"/>
  <c r="R306" i="10"/>
  <c r="R307" i="10"/>
  <c r="R308" i="10"/>
  <c r="R309" i="10"/>
  <c r="R310" i="10"/>
  <c r="R311" i="10"/>
  <c r="R312" i="10"/>
  <c r="R313" i="10"/>
  <c r="R314" i="10"/>
  <c r="R315" i="10"/>
  <c r="R316" i="10"/>
  <c r="R317" i="10"/>
  <c r="R318" i="10"/>
  <c r="R319" i="10"/>
  <c r="R320" i="10"/>
  <c r="R321" i="10"/>
  <c r="R322" i="10"/>
  <c r="R323" i="10"/>
  <c r="R324" i="10"/>
  <c r="R325" i="10"/>
  <c r="R326" i="10"/>
  <c r="R327" i="10"/>
  <c r="R328" i="10"/>
  <c r="R329" i="10"/>
  <c r="R330" i="10"/>
  <c r="R331" i="10"/>
  <c r="R332" i="10"/>
  <c r="R333" i="10"/>
  <c r="R334" i="10"/>
  <c r="R335" i="10"/>
  <c r="R336" i="10"/>
  <c r="R337" i="10"/>
  <c r="R338" i="10"/>
  <c r="R339" i="10"/>
  <c r="R340" i="10"/>
  <c r="R341" i="10"/>
  <c r="R342" i="10"/>
  <c r="R343" i="10"/>
  <c r="R344" i="10"/>
  <c r="R345" i="10"/>
  <c r="R346" i="10"/>
  <c r="R347" i="10"/>
  <c r="R348" i="10"/>
  <c r="R349" i="10"/>
  <c r="R350" i="10"/>
  <c r="R351" i="10"/>
  <c r="R352" i="10"/>
  <c r="R353" i="10"/>
  <c r="R354" i="10"/>
  <c r="R355" i="10"/>
  <c r="R356" i="10"/>
  <c r="R357" i="10"/>
  <c r="R358" i="10"/>
  <c r="R359" i="10"/>
  <c r="R360" i="10"/>
  <c r="R361" i="10"/>
  <c r="R362" i="10"/>
  <c r="R363" i="10"/>
  <c r="R364" i="10"/>
  <c r="R365" i="10"/>
  <c r="R366" i="10"/>
  <c r="R367" i="10"/>
  <c r="R368" i="10"/>
  <c r="R369" i="10"/>
  <c r="R370" i="10"/>
  <c r="R371" i="10"/>
  <c r="R372" i="10"/>
  <c r="R373" i="10"/>
  <c r="R374" i="10"/>
  <c r="R375" i="10"/>
  <c r="R376" i="10"/>
  <c r="R377" i="10"/>
  <c r="R378" i="10"/>
  <c r="R379" i="10"/>
  <c r="R380" i="10"/>
  <c r="R381" i="10"/>
  <c r="R382" i="10"/>
  <c r="R383" i="10"/>
  <c r="R384" i="10"/>
  <c r="R385" i="10"/>
  <c r="R386" i="10"/>
  <c r="R387" i="10"/>
  <c r="R388" i="10"/>
  <c r="R389" i="10"/>
  <c r="R390" i="10"/>
  <c r="R391" i="10"/>
  <c r="R392" i="10"/>
  <c r="R393" i="10"/>
  <c r="R394" i="10"/>
  <c r="R395" i="10"/>
  <c r="R396" i="10"/>
  <c r="R397" i="10"/>
  <c r="R398" i="10"/>
  <c r="R399" i="10"/>
  <c r="R400" i="10"/>
  <c r="R401" i="10"/>
  <c r="R402" i="10"/>
  <c r="R403" i="10"/>
  <c r="R404" i="10"/>
  <c r="R405" i="10"/>
  <c r="R406" i="10"/>
  <c r="R407" i="10"/>
  <c r="R408" i="10"/>
  <c r="R409" i="10"/>
  <c r="R410" i="10"/>
  <c r="R411" i="10"/>
  <c r="R412" i="10"/>
  <c r="R413" i="10"/>
  <c r="R414" i="10"/>
  <c r="R415" i="10"/>
  <c r="R416" i="10"/>
  <c r="R417" i="10"/>
  <c r="R418" i="10"/>
  <c r="R419" i="10"/>
  <c r="R420" i="10"/>
  <c r="R421" i="10"/>
  <c r="R422" i="10"/>
  <c r="R423" i="10"/>
  <c r="R424" i="10"/>
  <c r="R425" i="10"/>
  <c r="R426" i="10"/>
  <c r="R427" i="10"/>
  <c r="R428" i="10"/>
  <c r="R429" i="10"/>
  <c r="R430" i="10"/>
  <c r="R431" i="10"/>
  <c r="R432" i="10"/>
  <c r="R433" i="10"/>
  <c r="R434" i="10"/>
  <c r="R435" i="10"/>
  <c r="R436" i="10"/>
  <c r="R437" i="10"/>
  <c r="R438" i="10"/>
  <c r="R439" i="10"/>
  <c r="R440" i="10"/>
  <c r="R441" i="10"/>
  <c r="R442" i="10"/>
  <c r="R443" i="10"/>
  <c r="R444" i="10"/>
  <c r="R445" i="10"/>
  <c r="R446" i="10"/>
  <c r="R447" i="10"/>
  <c r="R448" i="10"/>
  <c r="R449" i="10"/>
  <c r="R450" i="10"/>
  <c r="R451" i="10"/>
  <c r="R452" i="10"/>
  <c r="R453" i="10"/>
  <c r="R454" i="10"/>
  <c r="R455" i="10"/>
  <c r="R456" i="10"/>
  <c r="R457" i="10"/>
  <c r="R458" i="10"/>
  <c r="R459" i="10"/>
  <c r="R460" i="10"/>
  <c r="R461" i="10"/>
  <c r="R462" i="10"/>
  <c r="R463" i="10"/>
  <c r="R464" i="10"/>
  <c r="R465" i="10"/>
  <c r="R466" i="10"/>
  <c r="R467" i="10"/>
  <c r="R468" i="10"/>
  <c r="R469" i="10"/>
  <c r="R470" i="10"/>
  <c r="R471" i="10"/>
  <c r="R472" i="10"/>
  <c r="R473" i="10"/>
  <c r="R474" i="10"/>
  <c r="R475" i="10"/>
  <c r="R476" i="10"/>
  <c r="R477" i="10"/>
  <c r="R478" i="10"/>
  <c r="R479" i="10"/>
  <c r="R480" i="10"/>
  <c r="R481" i="10"/>
  <c r="R482" i="10"/>
  <c r="R483" i="10"/>
  <c r="R484" i="10"/>
  <c r="R485" i="10"/>
  <c r="R486" i="10"/>
  <c r="R487" i="10"/>
  <c r="R488" i="10"/>
  <c r="R489" i="10"/>
  <c r="R490" i="10"/>
  <c r="R491" i="10"/>
  <c r="R492" i="10"/>
  <c r="R493" i="10"/>
  <c r="R494" i="10"/>
  <c r="R495" i="10"/>
  <c r="R496" i="10"/>
  <c r="R497" i="10"/>
  <c r="R498" i="10"/>
  <c r="R499" i="10"/>
  <c r="R500" i="10"/>
  <c r="R501" i="10"/>
  <c r="R502" i="10"/>
  <c r="Q7" i="9"/>
  <c r="Q8" i="9"/>
  <c r="Q9" i="9"/>
  <c r="Q10" i="9"/>
  <c r="Q11" i="9"/>
  <c r="Q501" i="9"/>
  <c r="Q500" i="9"/>
  <c r="Q499" i="9"/>
  <c r="Q498" i="9"/>
  <c r="Q497" i="9"/>
  <c r="Q496" i="9"/>
  <c r="Q495" i="9"/>
  <c r="Q494" i="9"/>
  <c r="Q493" i="9"/>
  <c r="Q492" i="9"/>
  <c r="Q491" i="9"/>
  <c r="Q490" i="9"/>
  <c r="Q489" i="9"/>
  <c r="Q488" i="9"/>
  <c r="Q487" i="9"/>
  <c r="Q486" i="9"/>
  <c r="Q485" i="9"/>
  <c r="Q484" i="9"/>
  <c r="Q483" i="9"/>
  <c r="Q482" i="9"/>
  <c r="Q481" i="9"/>
  <c r="Q480" i="9"/>
  <c r="Q479" i="9"/>
  <c r="Q478" i="9"/>
  <c r="Q477" i="9"/>
  <c r="Q476" i="9"/>
  <c r="Q475" i="9"/>
  <c r="Q474" i="9"/>
  <c r="Q473" i="9"/>
  <c r="Q472" i="9"/>
  <c r="Q471" i="9"/>
  <c r="Q470" i="9"/>
  <c r="Q469" i="9"/>
  <c r="Q468" i="9"/>
  <c r="Q467" i="9"/>
  <c r="Q466" i="9"/>
  <c r="Q465" i="9"/>
  <c r="Q464" i="9"/>
  <c r="Q463" i="9"/>
  <c r="Q462" i="9"/>
  <c r="Q461" i="9"/>
  <c r="Q460" i="9"/>
  <c r="Q459" i="9"/>
  <c r="Q458" i="9"/>
  <c r="Q457" i="9"/>
  <c r="Q456" i="9"/>
  <c r="Q455" i="9"/>
  <c r="Q454" i="9"/>
  <c r="Q453" i="9"/>
  <c r="Q452" i="9"/>
  <c r="Q451" i="9"/>
  <c r="Q450" i="9"/>
  <c r="Q449" i="9"/>
  <c r="Q448" i="9"/>
  <c r="Q447" i="9"/>
  <c r="Q446" i="9"/>
  <c r="Q445" i="9"/>
  <c r="Q444" i="9"/>
  <c r="Q443" i="9"/>
  <c r="Q442" i="9"/>
  <c r="Q441" i="9"/>
  <c r="Q440" i="9"/>
  <c r="Q439" i="9"/>
  <c r="Q438" i="9"/>
  <c r="Q437" i="9"/>
  <c r="Q436" i="9"/>
  <c r="Q435" i="9"/>
  <c r="Q434" i="9"/>
  <c r="Q433" i="9"/>
  <c r="Q432" i="9"/>
  <c r="Q431" i="9"/>
  <c r="Q430" i="9"/>
  <c r="Q429" i="9"/>
  <c r="Q428" i="9"/>
  <c r="Q427" i="9"/>
  <c r="Q426" i="9"/>
  <c r="Q425" i="9"/>
  <c r="Q424" i="9"/>
  <c r="Q423" i="9"/>
  <c r="Q422" i="9"/>
  <c r="Q421" i="9"/>
  <c r="Q420" i="9"/>
  <c r="Q419" i="9"/>
  <c r="Q418" i="9"/>
  <c r="Q417" i="9"/>
  <c r="Q416" i="9"/>
  <c r="Q415" i="9"/>
  <c r="Q414" i="9"/>
  <c r="Q413" i="9"/>
  <c r="Q412" i="9"/>
  <c r="Q411" i="9"/>
  <c r="Q410" i="9"/>
  <c r="Q409" i="9"/>
  <c r="Q408" i="9"/>
  <c r="Q407" i="9"/>
  <c r="Q406" i="9"/>
  <c r="Q405" i="9"/>
  <c r="Q404" i="9"/>
  <c r="Q403" i="9"/>
  <c r="Q402" i="9"/>
  <c r="Q401" i="9"/>
  <c r="Q400" i="9"/>
  <c r="Q399" i="9"/>
  <c r="Q398" i="9"/>
  <c r="Q397" i="9"/>
  <c r="Q396" i="9"/>
  <c r="Q395" i="9"/>
  <c r="Q394" i="9"/>
  <c r="Q393" i="9"/>
  <c r="Q392" i="9"/>
  <c r="Q391" i="9"/>
  <c r="Q390" i="9"/>
  <c r="Q389" i="9"/>
  <c r="Q388" i="9"/>
  <c r="Q387" i="9"/>
  <c r="Q386" i="9"/>
  <c r="Q385" i="9"/>
  <c r="Q384" i="9"/>
  <c r="Q383" i="9"/>
  <c r="Q382" i="9"/>
  <c r="Q381" i="9"/>
  <c r="Q380" i="9"/>
  <c r="Q379" i="9"/>
  <c r="Q378" i="9"/>
  <c r="Q377" i="9"/>
  <c r="Q376" i="9"/>
  <c r="Q375" i="9"/>
  <c r="Q374" i="9"/>
  <c r="Q373" i="9"/>
  <c r="Q372" i="9"/>
  <c r="Q371" i="9"/>
  <c r="Q370" i="9"/>
  <c r="Q369" i="9"/>
  <c r="Q368" i="9"/>
  <c r="Q367" i="9"/>
  <c r="Q366" i="9"/>
  <c r="Q365" i="9"/>
  <c r="Q364" i="9"/>
  <c r="Q363" i="9"/>
  <c r="Q362" i="9"/>
  <c r="Q361" i="9"/>
  <c r="Q360" i="9"/>
  <c r="Q359" i="9"/>
  <c r="Q358" i="9"/>
  <c r="Q357" i="9"/>
  <c r="Q356" i="9"/>
  <c r="Q355" i="9"/>
  <c r="Q354" i="9"/>
  <c r="Q353" i="9"/>
  <c r="Q352" i="9"/>
  <c r="Q351" i="9"/>
  <c r="Q350" i="9"/>
  <c r="Q349" i="9"/>
  <c r="Q348" i="9"/>
  <c r="Q347" i="9"/>
  <c r="Q346" i="9"/>
  <c r="Q345" i="9"/>
  <c r="Q344" i="9"/>
  <c r="Q343" i="9"/>
  <c r="Q342" i="9"/>
  <c r="Q341" i="9"/>
  <c r="Q340" i="9"/>
  <c r="Q339" i="9"/>
  <c r="Q338" i="9"/>
  <c r="Q337" i="9"/>
  <c r="Q336" i="9"/>
  <c r="Q335" i="9"/>
  <c r="Q334" i="9"/>
  <c r="Q333" i="9"/>
  <c r="Q332" i="9"/>
  <c r="Q331" i="9"/>
  <c r="Q330" i="9"/>
  <c r="Q329" i="9"/>
  <c r="Q328" i="9"/>
  <c r="Q327" i="9"/>
  <c r="Q326" i="9"/>
  <c r="Q325" i="9"/>
  <c r="Q324" i="9"/>
  <c r="Q323" i="9"/>
  <c r="Q322" i="9"/>
  <c r="Q321" i="9"/>
  <c r="Q320" i="9"/>
  <c r="Q319" i="9"/>
  <c r="Q318" i="9"/>
  <c r="Q317" i="9"/>
  <c r="Q316" i="9"/>
  <c r="Q315" i="9"/>
  <c r="Q314" i="9"/>
  <c r="Q313" i="9"/>
  <c r="Q312" i="9"/>
  <c r="Q311" i="9"/>
  <c r="Q310" i="9"/>
  <c r="Q309" i="9"/>
  <c r="Q308" i="9"/>
  <c r="Q307" i="9"/>
  <c r="Q306" i="9"/>
  <c r="Q305" i="9"/>
  <c r="Q304" i="9"/>
  <c r="Q303" i="9"/>
  <c r="Q302" i="9"/>
  <c r="Q301" i="9"/>
  <c r="Q300" i="9"/>
  <c r="Q299" i="9"/>
  <c r="Q298" i="9"/>
  <c r="Q297" i="9"/>
  <c r="Q296" i="9"/>
  <c r="Q295" i="9"/>
  <c r="Q294" i="9"/>
  <c r="Q293" i="9"/>
  <c r="Q292" i="9"/>
  <c r="Q291" i="9"/>
  <c r="Q290" i="9"/>
  <c r="Q289" i="9"/>
  <c r="Q288" i="9"/>
  <c r="Q287" i="9"/>
  <c r="Q286" i="9"/>
  <c r="Q285" i="9"/>
  <c r="Q284" i="9"/>
  <c r="Q283" i="9"/>
  <c r="Q282" i="9"/>
  <c r="Q281" i="9"/>
  <c r="Q280" i="9"/>
  <c r="Q279" i="9"/>
  <c r="Q278" i="9"/>
  <c r="Q277" i="9"/>
  <c r="Q276" i="9"/>
  <c r="Q275" i="9"/>
  <c r="Q274" i="9"/>
  <c r="Q273" i="9"/>
  <c r="Q272" i="9"/>
  <c r="Q271" i="9"/>
  <c r="Q270" i="9"/>
  <c r="Q269" i="9"/>
  <c r="Q268" i="9"/>
  <c r="Q267" i="9"/>
  <c r="Q266" i="9"/>
  <c r="Q265" i="9"/>
  <c r="Q264" i="9"/>
  <c r="Q263" i="9"/>
  <c r="Q262" i="9"/>
  <c r="Q261" i="9"/>
  <c r="Q260" i="9"/>
  <c r="Q259" i="9"/>
  <c r="Q258" i="9"/>
  <c r="Q257" i="9"/>
  <c r="Q256" i="9"/>
  <c r="Q255" i="9"/>
  <c r="Q254" i="9"/>
  <c r="Q253" i="9"/>
  <c r="Q252" i="9"/>
  <c r="Q251" i="9"/>
  <c r="Q250" i="9"/>
  <c r="Q249" i="9"/>
  <c r="Q248" i="9"/>
  <c r="Q247" i="9"/>
  <c r="Q246" i="9"/>
  <c r="Q245" i="9"/>
  <c r="Q244" i="9"/>
  <c r="Q243" i="9"/>
  <c r="Q242" i="9"/>
  <c r="Q241" i="9"/>
  <c r="Q240" i="9"/>
  <c r="Q239" i="9"/>
  <c r="Q238" i="9"/>
  <c r="Q237" i="9"/>
  <c r="Q236" i="9"/>
  <c r="Q235" i="9"/>
  <c r="Q234" i="9"/>
  <c r="Q233" i="9"/>
  <c r="Q232" i="9"/>
  <c r="Q231" i="9"/>
  <c r="Q230" i="9"/>
  <c r="Q229" i="9"/>
  <c r="Q228" i="9"/>
  <c r="Q227" i="9"/>
  <c r="Q226" i="9"/>
  <c r="Q225" i="9"/>
  <c r="Q224" i="9"/>
  <c r="Q223" i="9"/>
  <c r="Q222" i="9"/>
  <c r="Q221" i="9"/>
  <c r="Q220" i="9"/>
  <c r="Q219" i="9"/>
  <c r="Q218" i="9"/>
  <c r="Q217" i="9"/>
  <c r="Q216" i="9"/>
  <c r="Q215" i="9"/>
  <c r="Q214" i="9"/>
  <c r="Q213" i="9"/>
  <c r="Q212" i="9"/>
  <c r="Q211" i="9"/>
  <c r="Q210" i="9"/>
  <c r="Q209" i="9"/>
  <c r="Q208" i="9"/>
  <c r="Q207" i="9"/>
  <c r="Q206" i="9"/>
  <c r="Q205" i="9"/>
  <c r="Q204" i="9"/>
  <c r="Q203" i="9"/>
  <c r="Q202" i="9"/>
  <c r="Q201" i="9"/>
  <c r="Q200" i="9"/>
  <c r="Q199" i="9"/>
  <c r="Q198" i="9"/>
  <c r="Q197" i="9"/>
  <c r="Q196" i="9"/>
  <c r="Q195" i="9"/>
  <c r="Q194" i="9"/>
  <c r="Q193" i="9"/>
  <c r="Q192" i="9"/>
  <c r="Q191" i="9"/>
  <c r="Q190" i="9"/>
  <c r="Q189" i="9"/>
  <c r="Q188" i="9"/>
  <c r="Q187" i="9"/>
  <c r="Q186" i="9"/>
  <c r="Q185" i="9"/>
  <c r="Q184" i="9"/>
  <c r="Q183" i="9"/>
  <c r="Q182" i="9"/>
  <c r="Q181" i="9"/>
  <c r="Q180" i="9"/>
  <c r="Q179" i="9"/>
  <c r="Q178" i="9"/>
  <c r="Q177" i="9"/>
  <c r="Q176" i="9"/>
  <c r="Q175" i="9"/>
  <c r="Q174" i="9"/>
  <c r="Q173" i="9"/>
  <c r="Q172" i="9"/>
  <c r="Q171" i="9"/>
  <c r="Q170" i="9"/>
  <c r="Q169" i="9"/>
  <c r="Q168" i="9"/>
  <c r="Q167" i="9"/>
  <c r="Q166" i="9"/>
  <c r="Q165" i="9"/>
  <c r="Q164" i="9"/>
  <c r="Q163" i="9"/>
  <c r="Q162" i="9"/>
  <c r="Q161" i="9"/>
  <c r="Q160" i="9"/>
  <c r="Q159" i="9"/>
  <c r="Q158" i="9"/>
  <c r="Q157" i="9"/>
  <c r="Q156" i="9"/>
  <c r="Q155" i="9"/>
  <c r="Q154" i="9"/>
  <c r="Q153" i="9"/>
  <c r="Q152" i="9"/>
  <c r="Q151" i="9"/>
  <c r="Q150" i="9"/>
  <c r="Q149" i="9"/>
  <c r="Q148" i="9"/>
  <c r="Q147" i="9"/>
  <c r="Q146" i="9"/>
  <c r="Q145" i="9"/>
  <c r="Q144" i="9"/>
  <c r="Q143" i="9"/>
  <c r="Q142" i="9"/>
  <c r="Q141" i="9"/>
  <c r="Q140" i="9"/>
  <c r="Q139" i="9"/>
  <c r="Q138" i="9"/>
  <c r="Q137" i="9"/>
  <c r="Q136" i="9"/>
  <c r="Q135" i="9"/>
  <c r="Q134" i="9"/>
  <c r="Q133" i="9"/>
  <c r="Q132" i="9"/>
  <c r="Q131" i="9"/>
  <c r="Q130" i="9"/>
  <c r="Q129" i="9"/>
  <c r="Q128" i="9"/>
  <c r="Q127" i="9"/>
  <c r="Q126" i="9"/>
  <c r="Q125" i="9"/>
  <c r="Q124" i="9"/>
  <c r="Q123" i="9"/>
  <c r="Q122" i="9"/>
  <c r="Q121" i="9"/>
  <c r="Q120" i="9"/>
  <c r="Q119" i="9"/>
  <c r="Q118" i="9"/>
  <c r="Q117" i="9"/>
  <c r="Q116" i="9"/>
  <c r="Q115" i="9"/>
  <c r="Q114" i="9"/>
  <c r="Q113" i="9"/>
  <c r="Q112" i="9"/>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2" i="9"/>
  <c r="Q6" i="9"/>
  <c r="L7"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7"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H7" i="1"/>
  <c r="H8" i="1"/>
  <c r="H11" i="1"/>
  <c r="H12" i="1"/>
  <c r="H13" i="1"/>
  <c r="H14" i="1"/>
  <c r="H15" i="1"/>
  <c r="H16" i="1"/>
  <c r="H17" i="1"/>
  <c r="H18"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alcChain>
</file>

<file path=xl/sharedStrings.xml><?xml version="1.0" encoding="utf-8"?>
<sst xmlns="http://schemas.openxmlformats.org/spreadsheetml/2006/main" count="240" uniqueCount="122">
  <si>
    <t>Työhönvalmentaja</t>
  </si>
  <si>
    <t>Hoitotaho</t>
  </si>
  <si>
    <t>ESIMERKKI</t>
  </si>
  <si>
    <t xml:space="preserve">Työnantaja </t>
  </si>
  <si>
    <t xml:space="preserve">Työnimike </t>
  </si>
  <si>
    <t>Mirkan lelukauppa</t>
  </si>
  <si>
    <t xml:space="preserve">Työhönvalmentaja </t>
  </si>
  <si>
    <t>Oppilaitos</t>
  </si>
  <si>
    <t>Koulutuksen nimi</t>
  </si>
  <si>
    <t>Asiakas</t>
  </si>
  <si>
    <t xml:space="preserve">Asiakas </t>
  </si>
  <si>
    <t xml:space="preserve">PÄÄTTYNEET ASIAKKUUDET </t>
  </si>
  <si>
    <t>KOONTI TIIMIN ASIAKKAISTA</t>
  </si>
  <si>
    <r>
      <t xml:space="preserve">Opinnot alkoivat </t>
    </r>
    <r>
      <rPr>
        <sz val="10"/>
        <rFont val="Arial"/>
        <family val="2"/>
      </rPr>
      <t xml:space="preserve">(pvm) </t>
    </r>
  </si>
  <si>
    <r>
      <t xml:space="preserve">Asiakkuus päättyi </t>
    </r>
    <r>
      <rPr>
        <sz val="10"/>
        <rFont val="Arial"/>
        <family val="2"/>
      </rPr>
      <t>(pvm)</t>
    </r>
  </si>
  <si>
    <t xml:space="preserve">Asiakaspalvelija </t>
  </si>
  <si>
    <t>KOULUTUKSEEN OHJAUTUNEET ASIAKKAAT</t>
  </si>
  <si>
    <t>Kokoaikainen</t>
  </si>
  <si>
    <t>Osa-aikainen</t>
  </si>
  <si>
    <t xml:space="preserve">Saavutettava tutkinto / pätevyys </t>
  </si>
  <si>
    <t xml:space="preserve">Mihin työtehtäviin asiakas haluaa 
koulutuksen avulla päästä? </t>
  </si>
  <si>
    <t xml:space="preserve">Mukautukset opinnoissa </t>
  </si>
  <si>
    <t>Keskeyttämisen syy</t>
  </si>
  <si>
    <t>Tavoiteltu valmistumispäivä</t>
  </si>
  <si>
    <t>Toteutunut valmistumispäivä</t>
  </si>
  <si>
    <t xml:space="preserve">lisäaikaa tenteissä </t>
  </si>
  <si>
    <t>11,70 €/tunti</t>
  </si>
  <si>
    <r>
      <t xml:space="preserve">Työssäolokuukaudet 
</t>
    </r>
    <r>
      <rPr>
        <b/>
        <sz val="14"/>
        <color indexed="21"/>
        <rFont val="Arial"/>
        <family val="2"/>
      </rPr>
      <t xml:space="preserve">ⓘ </t>
    </r>
    <r>
      <rPr>
        <sz val="10"/>
        <rFont val="Arial"/>
        <family val="2"/>
      </rPr>
      <t>Mikäli aloituspäivämäärää ei vielä ole määritelty, näkyy solussa teoreettinen arvo. Tästä ei tarvitse välittää</t>
    </r>
    <r>
      <rPr>
        <i/>
        <sz val="10"/>
        <rFont val="Arial"/>
        <family val="2"/>
      </rPr>
      <t>.</t>
    </r>
  </si>
  <si>
    <t xml:space="preserve">PÄÄTTYNEET TYÖSUHTEET </t>
  </si>
  <si>
    <r>
      <rPr>
        <b/>
        <sz val="14"/>
        <color indexed="21"/>
        <rFont val="Arial"/>
        <family val="2"/>
      </rPr>
      <t>ⓘ</t>
    </r>
    <r>
      <rPr>
        <b/>
        <sz val="10"/>
        <color indexed="55"/>
        <rFont val="Arial"/>
        <family val="2"/>
      </rPr>
      <t xml:space="preserve"> </t>
    </r>
    <r>
      <rPr>
        <sz val="10"/>
        <rFont val="Arial"/>
        <family val="2"/>
      </rPr>
      <t>TÄSSÄ SARAKKEESSA ON AUTOMAATTINEN TÄYTTÖ</t>
    </r>
  </si>
  <si>
    <r>
      <rPr>
        <b/>
        <sz val="14"/>
        <color indexed="21"/>
        <rFont val="Arial"/>
        <family val="2"/>
      </rPr>
      <t>ⓘ</t>
    </r>
    <r>
      <rPr>
        <sz val="10"/>
        <color indexed="62"/>
        <rFont val="Arial"/>
        <family val="2"/>
      </rPr>
      <t xml:space="preserve"> </t>
    </r>
    <r>
      <rPr>
        <sz val="10"/>
        <color indexed="8"/>
        <rFont val="Arial"/>
        <family val="2"/>
      </rPr>
      <t>TÄSSÄ SARAKKEESSA ON AUTOMAATTINEN TÄYTTÖ</t>
    </r>
  </si>
  <si>
    <r>
      <rPr>
        <b/>
        <sz val="14"/>
        <color indexed="21"/>
        <rFont val="Arial"/>
        <family val="2"/>
      </rPr>
      <t>ⓘ</t>
    </r>
    <r>
      <rPr>
        <b/>
        <sz val="11"/>
        <color indexed="21"/>
        <rFont val="Arial"/>
        <family val="2"/>
      </rPr>
      <t xml:space="preserve"> </t>
    </r>
    <r>
      <rPr>
        <sz val="10"/>
        <color indexed="8"/>
        <rFont val="Arial"/>
        <family val="2"/>
      </rPr>
      <t>TÄSSÄ SARAKKEESSA ON AUTOMAATTINEN TÄYTTÖ</t>
    </r>
  </si>
  <si>
    <r>
      <rPr>
        <b/>
        <sz val="14"/>
        <color indexed="21"/>
        <rFont val="Arial"/>
        <family val="2"/>
      </rPr>
      <t>ⓘ</t>
    </r>
    <r>
      <rPr>
        <sz val="10"/>
        <color indexed="55"/>
        <rFont val="Arial"/>
        <family val="2"/>
      </rPr>
      <t xml:space="preserve"> </t>
    </r>
    <r>
      <rPr>
        <sz val="10"/>
        <rFont val="Arial"/>
        <family val="2"/>
      </rPr>
      <t>TÄSSÄ SARAKKEESSA ON AUTOMAATTINEN TÄYTTÖ</t>
    </r>
  </si>
  <si>
    <t>Työtehtävät</t>
  </si>
  <si>
    <r>
      <t xml:space="preserve">Työsuhde alkoi </t>
    </r>
    <r>
      <rPr>
        <sz val="10"/>
        <rFont val="Arial"/>
        <family val="2"/>
      </rPr>
      <t>(pvm)</t>
    </r>
  </si>
  <si>
    <t>Asiakkaiden palveleminen, kassatyöskentely, siivoustehtävät</t>
  </si>
  <si>
    <t xml:space="preserve">Määräaikainen </t>
  </si>
  <si>
    <t xml:space="preserve">Avoimet työmarkkinat </t>
  </si>
  <si>
    <t xml:space="preserve">Muu työ </t>
  </si>
  <si>
    <t xml:space="preserve">Tuntiperusteinen </t>
  </si>
  <si>
    <t>Kuukausiperusteinen</t>
  </si>
  <si>
    <r>
      <t xml:space="preserve">Tuntiperusteinen vai kuukausiperusteinen
palkkaus? 
</t>
    </r>
    <r>
      <rPr>
        <b/>
        <sz val="14"/>
        <color indexed="10"/>
        <rFont val="Arial"/>
        <family val="2"/>
      </rPr>
      <t>ⓘ</t>
    </r>
    <r>
      <rPr>
        <b/>
        <sz val="10"/>
        <rFont val="Arial"/>
        <family val="2"/>
      </rPr>
      <t xml:space="preserve"> </t>
    </r>
    <r>
      <rPr>
        <sz val="10"/>
        <color indexed="8"/>
        <rFont val="Arial"/>
        <family val="2"/>
      </rPr>
      <t xml:space="preserve">Valitse pudotusvalikosta </t>
    </r>
  </si>
  <si>
    <r>
      <t>Työsuhde päättyi</t>
    </r>
    <r>
      <rPr>
        <sz val="10"/>
        <rFont val="Arial"/>
        <family val="2"/>
      </rPr>
      <t xml:space="preserve"> (pvm)</t>
    </r>
  </si>
  <si>
    <r>
      <t xml:space="preserve">Työsuhteen kesto kuukausissa
</t>
    </r>
    <r>
      <rPr>
        <b/>
        <sz val="14"/>
        <color indexed="21"/>
        <rFont val="Arial"/>
        <family val="2"/>
      </rPr>
      <t>ⓘ</t>
    </r>
    <r>
      <rPr>
        <b/>
        <sz val="10"/>
        <rFont val="Arial"/>
        <family val="2"/>
      </rPr>
      <t xml:space="preserve"> </t>
    </r>
    <r>
      <rPr>
        <sz val="10"/>
        <rFont val="Arial"/>
        <family val="2"/>
      </rPr>
      <t>Mikäli aloituspäivämäärää ei vielä ole määritelty, näkyy solussa teoreettinen arvo. Tästä ei tarvitse välittää.</t>
    </r>
    <r>
      <rPr>
        <b/>
        <sz val="10"/>
        <rFont val="Arial"/>
        <family val="2"/>
      </rPr>
      <t xml:space="preserve">
</t>
    </r>
    <r>
      <rPr>
        <b/>
        <sz val="14"/>
        <color indexed="21"/>
        <rFont val="Arial"/>
        <family val="2"/>
      </rPr>
      <t/>
    </r>
  </si>
  <si>
    <t>Muuta lisättävää</t>
  </si>
  <si>
    <r>
      <t xml:space="preserve">1. työnantajatapaaminen </t>
    </r>
    <r>
      <rPr>
        <sz val="10"/>
        <rFont val="Arial"/>
        <family val="2"/>
      </rPr>
      <t>työhönvalmentaja ja/tai asiakas (pvm)</t>
    </r>
  </si>
  <si>
    <r>
      <t xml:space="preserve">Työsuhteiden määrä  IPS-palveluun tulon jälkeen 
</t>
    </r>
    <r>
      <rPr>
        <b/>
        <sz val="14"/>
        <color indexed="10"/>
        <rFont val="Arial"/>
        <family val="2"/>
      </rPr>
      <t xml:space="preserve">ⓘ </t>
    </r>
    <r>
      <rPr>
        <sz val="10"/>
        <rFont val="Arial"/>
        <family val="2"/>
      </rPr>
      <t xml:space="preserve">Vamista, että asiakkaan työsuhteet löytyvät välilehdeltä 
2. Käynnissä olevat työsuhteet tai 
3. Päättyneet työsuhteet </t>
    </r>
  </si>
  <si>
    <r>
      <t xml:space="preserve">Koulutuksen laajuus </t>
    </r>
    <r>
      <rPr>
        <sz val="10"/>
        <rFont val="Arial"/>
        <family val="2"/>
      </rPr>
      <t>(osaamis- tai opintopisteinä, määrittele kumpi)</t>
    </r>
  </si>
  <si>
    <t>Keskeytettiin</t>
  </si>
  <si>
    <t>Päätettiin</t>
  </si>
  <si>
    <t>Mikäli opinnot keskeytettiin:  keskeyttämispäivämäärä</t>
  </si>
  <si>
    <t>Syy valmennuksen keskeyttämiselle tai päättämiselle</t>
  </si>
  <si>
    <t xml:space="preserve">VOIMASSA OLEVAT TYÖSUHTEET </t>
  </si>
  <si>
    <t xml:space="preserve">Kyllä </t>
  </si>
  <si>
    <t xml:space="preserve">Ei </t>
  </si>
  <si>
    <t>En osaa sanoa</t>
  </si>
  <si>
    <r>
      <t xml:space="preserve">Käytettiinkö työsuhteessa TE-toimioston myöntämää palkkatukea?  
</t>
    </r>
    <r>
      <rPr>
        <b/>
        <sz val="14"/>
        <color rgb="FFFF0000"/>
        <rFont val="Arial"/>
        <family val="2"/>
      </rPr>
      <t>ⓘ</t>
    </r>
    <r>
      <rPr>
        <b/>
        <sz val="10"/>
        <rFont val="Arial"/>
        <family val="2"/>
      </rPr>
      <t xml:space="preserve"> </t>
    </r>
    <r>
      <rPr>
        <sz val="10"/>
        <rFont val="Arial"/>
        <family val="2"/>
      </rPr>
      <t>Valitse pudotusvalikosta</t>
    </r>
  </si>
  <si>
    <r>
      <t xml:space="preserve">Käytetäänkö työsuhteessa TE-toimioston myöntämää palkkatukea? 
</t>
    </r>
    <r>
      <rPr>
        <b/>
        <sz val="14"/>
        <color rgb="FFFF0000"/>
        <rFont val="Arial"/>
        <family val="2"/>
      </rPr>
      <t>ⓘ</t>
    </r>
    <r>
      <rPr>
        <b/>
        <sz val="10"/>
        <rFont val="Arial"/>
        <family val="2"/>
      </rPr>
      <t xml:space="preserve"> </t>
    </r>
    <r>
      <rPr>
        <sz val="10"/>
        <rFont val="Arial"/>
        <family val="2"/>
      </rPr>
      <t>Valitse pudotusvalikosta</t>
    </r>
  </si>
  <si>
    <t xml:space="preserve">Mirkan lelukaupan omistaja (omistaja@mirkanlelukauppa.fi) voi toimia suosittelijana Matille tulevissa työnhauissa. </t>
  </si>
  <si>
    <t>Työsopimuksessa määritellyt viikkotyötunnit</t>
  </si>
  <si>
    <r>
      <t xml:space="preserve">Toistaiseksi voimassa oleva vai määräaikainen työsopimus?
</t>
    </r>
    <r>
      <rPr>
        <b/>
        <sz val="14"/>
        <color indexed="10"/>
        <rFont val="Arial"/>
        <family val="2"/>
      </rPr>
      <t xml:space="preserve">ⓘ </t>
    </r>
    <r>
      <rPr>
        <sz val="10"/>
        <color indexed="8"/>
        <rFont val="Arial"/>
        <family val="2"/>
      </rPr>
      <t>valitse pudotusvalikosta</t>
    </r>
    <r>
      <rPr>
        <sz val="10"/>
        <rFont val="Arial"/>
        <family val="2"/>
      </rPr>
      <t xml:space="preserve"> </t>
    </r>
  </si>
  <si>
    <t xml:space="preserve">Toistaiseksi voimassa oleva </t>
  </si>
  <si>
    <t>Mukautukset työssä</t>
  </si>
  <si>
    <r>
      <t xml:space="preserve">Muutokset työsuhteen aikana </t>
    </r>
    <r>
      <rPr>
        <sz val="10"/>
        <rFont val="Arial"/>
        <family val="2"/>
      </rPr>
      <t>(esim. tehtävissä, työajassa, palkassa)</t>
    </r>
  </si>
  <si>
    <r>
      <rPr>
        <b/>
        <sz val="10"/>
        <rFont val="Arial"/>
        <family val="2"/>
      </rPr>
      <t xml:space="preserve">Tuntiperusteinen vai kuukausiperusteinen
palkkaus? 
</t>
    </r>
    <r>
      <rPr>
        <b/>
        <sz val="14"/>
        <color rgb="FFFF0000"/>
        <rFont val="Arial"/>
        <family val="2"/>
      </rPr>
      <t>ⓘ</t>
    </r>
    <r>
      <rPr>
        <sz val="10"/>
        <rFont val="Arial"/>
        <family val="2"/>
      </rPr>
      <t xml:space="preserve"> Valitse pudotusvalikosta</t>
    </r>
  </si>
  <si>
    <t>Tuntiperusteinen</t>
  </si>
  <si>
    <t>Toistaiseksi voimassa oleva</t>
  </si>
  <si>
    <t>Yhteenveto asiakkaan kokemuksesta työssä</t>
  </si>
  <si>
    <t>Yhteenveto näkemyksistä koskien työsuhteen päättymisen syytä ja olosuhteita</t>
  </si>
  <si>
    <t xml:space="preserve">Muuta lisättävää </t>
  </si>
  <si>
    <t xml:space="preserve">Matti sai paremman työtarjouksen toisaalla (Keijon kirjanpitotoimisto, toimistosihteeri). Pääasiallisena syynä työpaikan vaihtoon on se, ettei uudessa työssä tehdä asiakaspalvelua. Työskentely päättyi kuitenkin hyvässä yhteisymmärryksessä työnantajan kanssa. </t>
  </si>
  <si>
    <t xml:space="preserve">  IPS-palvelussa aloitettujen työsuhteiden määrä</t>
  </si>
  <si>
    <r>
      <rPr>
        <b/>
        <sz val="14"/>
        <color indexed="10"/>
        <rFont val="Arial"/>
        <family val="2"/>
      </rPr>
      <t>ⓘ</t>
    </r>
    <r>
      <rPr>
        <sz val="10"/>
        <rFont val="Arial"/>
        <family val="2"/>
      </rPr>
      <t xml:space="preserve"> Kun työsuhde päättyy, siirrä sarakkeiden A-P tiedot välilehdelle 3. Päättyneet työsuhteet. (Kaavojen säilyttämiseksi kopioi tiedot leikkaamisen sijasta ja poista lopuksi tiedot tältä välilehdeltä).</t>
    </r>
  </si>
  <si>
    <r>
      <t xml:space="preserve">Mikäli asiakas on töissä asiakkuuden päättyessä, onko työ osa-aikainen vai kokoaikainen?
</t>
    </r>
    <r>
      <rPr>
        <b/>
        <sz val="14"/>
        <color rgb="FFFF0000"/>
        <rFont val="Arial"/>
        <family val="2"/>
      </rPr>
      <t>ⓘ</t>
    </r>
    <r>
      <rPr>
        <sz val="10"/>
        <rFont val="Arial"/>
        <family val="2"/>
      </rPr>
      <t xml:space="preserve"> Valitse pudotusvalikosta</t>
    </r>
    <r>
      <rPr>
        <b/>
        <sz val="10"/>
        <rFont val="Arial"/>
        <family val="2"/>
      </rPr>
      <t xml:space="preserve"> </t>
    </r>
  </si>
  <si>
    <t>Määräaikainen</t>
  </si>
  <si>
    <r>
      <t xml:space="preserve">Mikäli asiakas on töissä asiakkuuden päättyessä, onko työsopimus toistaiseksi voimassa oleva vai määräaikainen? 
</t>
    </r>
    <r>
      <rPr>
        <b/>
        <sz val="14"/>
        <color rgb="FFFF0000"/>
        <rFont val="Arial"/>
        <family val="2"/>
      </rPr>
      <t>ⓘ</t>
    </r>
    <r>
      <rPr>
        <sz val="10"/>
        <rFont val="Arial"/>
        <family val="2"/>
      </rPr>
      <t xml:space="preserve"> Valitse pudotusvalikosta</t>
    </r>
    <r>
      <rPr>
        <b/>
        <sz val="10"/>
        <rFont val="Arial"/>
        <family val="2"/>
      </rPr>
      <t xml:space="preserve"> </t>
    </r>
  </si>
  <si>
    <t xml:space="preserve">Osa-aikainen </t>
  </si>
  <si>
    <t xml:space="preserve">Matti kokee, että pärjää nyt ilman tukea. </t>
  </si>
  <si>
    <r>
      <t>Asiakkaan tilanne asiakkuuden päättyessä</t>
    </r>
    <r>
      <rPr>
        <b/>
        <sz val="14"/>
        <color rgb="FFFF0000"/>
        <rFont val="Arial"/>
        <family val="2"/>
      </rPr>
      <t xml:space="preserve">
ⓘ</t>
    </r>
    <r>
      <rPr>
        <sz val="10"/>
        <rFont val="Arial"/>
        <family val="2"/>
      </rPr>
      <t xml:space="preserve"> Valitse pudotusvalikosta </t>
    </r>
  </si>
  <si>
    <t xml:space="preserve">Töissä </t>
  </si>
  <si>
    <t>Työtön työnhakija</t>
  </si>
  <si>
    <t>Muu (määrittele seuraavassa sarakkeessa)</t>
  </si>
  <si>
    <r>
      <t xml:space="preserve">Jos valitsit edellä "Muu", määrittele tässä tarkemmin </t>
    </r>
    <r>
      <rPr>
        <sz val="10"/>
        <rFont val="Arial"/>
        <family val="2"/>
      </rPr>
      <t xml:space="preserve">(esim. sairaslomalla, koulutuksessa) </t>
    </r>
  </si>
  <si>
    <r>
      <t xml:space="preserve">Keskeytettiinkö IPS-valmennus vai päätettiinkö se loppuun viedyn valmennusprosessin päätteeksi? 
</t>
    </r>
    <r>
      <rPr>
        <b/>
        <sz val="14"/>
        <color indexed="53"/>
        <rFont val="Arial"/>
        <family val="2"/>
      </rPr>
      <t>ⓘ</t>
    </r>
    <r>
      <rPr>
        <b/>
        <sz val="10"/>
        <color indexed="53"/>
        <rFont val="Arial"/>
        <family val="2"/>
      </rPr>
      <t xml:space="preserve"> </t>
    </r>
    <r>
      <rPr>
        <sz val="10"/>
        <rFont val="Arial"/>
        <family val="2"/>
      </rPr>
      <t>Valitse pudotusvalikosta</t>
    </r>
    <r>
      <rPr>
        <b/>
        <sz val="10"/>
        <rFont val="Arial"/>
        <family val="2"/>
      </rPr>
      <t xml:space="preserve"> </t>
    </r>
  </si>
  <si>
    <t xml:space="preserve">Matti ei nauttinut asiakaspalvelutehtävistä. Hyvää työssä kuitenkin oli että hän pääsi käyttämään kielitaitoaan. Hän kokee, että ihmisille puhuminen on nyt helpompaa kuin ennen työtä lelukaupassa.  </t>
  </si>
  <si>
    <r>
      <rPr>
        <b/>
        <sz val="10"/>
        <rFont val="Arial"/>
        <family val="2"/>
      </rPr>
      <t xml:space="preserve">Palkkaus bruttona työsuhteen alkaessa
</t>
    </r>
    <r>
      <rPr>
        <sz val="10"/>
        <rFont val="Arial"/>
        <family val="2"/>
      </rPr>
      <t xml:space="preserve"> €/tunti tai €/kuukausi 
</t>
    </r>
  </si>
  <si>
    <r>
      <rPr>
        <b/>
        <sz val="10"/>
        <rFont val="Arial"/>
        <family val="2"/>
      </rPr>
      <t xml:space="preserve">Palkkaus bruttona työsuhteen päättyessä
</t>
    </r>
    <r>
      <rPr>
        <sz val="10"/>
        <rFont val="Arial"/>
        <family val="2"/>
      </rPr>
      <t xml:space="preserve"> €/tunti tai €/kuukausi 
</t>
    </r>
  </si>
  <si>
    <t>12,30 €/tunti</t>
  </si>
  <si>
    <t>Niinä päivinä kun Matilla oli voimakasta ahdistusta hän sai tehdä työtä varastossa tai siivota asiakkaiden palvelemisen sijasta.</t>
  </si>
  <si>
    <t>JMT mielialahäiriöpoliklinikka</t>
  </si>
  <si>
    <t xml:space="preserve">Meikäläinen Matti </t>
  </si>
  <si>
    <t xml:space="preserve">Teikäläinen Taija </t>
  </si>
  <si>
    <r>
      <t xml:space="preserve">Nykytilanne + pvm
</t>
    </r>
    <r>
      <rPr>
        <sz val="10"/>
        <rFont val="Arial"/>
        <family val="2"/>
      </rPr>
      <t>(esim. työnhakija, työsuhteessa, koulutuksessa)</t>
    </r>
  </si>
  <si>
    <t>Niinä päivinä kun Matilla on voimakasta ahdistusta hän voi tehdä työtä varastossa tai tehdä siivousta asiakkaiden palvelemisen sijasta.</t>
  </si>
  <si>
    <r>
      <rPr>
        <b/>
        <sz val="16"/>
        <color indexed="30"/>
        <rFont val="Arial"/>
        <family val="2"/>
      </rPr>
      <t>TYÖNANTAJATAPAAMISET</t>
    </r>
    <r>
      <rPr>
        <sz val="9"/>
        <color indexed="30"/>
        <rFont val="Arial"/>
        <family val="2"/>
      </rPr>
      <t xml:space="preserve"> </t>
    </r>
    <r>
      <rPr>
        <sz val="9.5"/>
        <rFont val="Arial"/>
        <family val="2"/>
      </rPr>
      <t xml:space="preserve">(LAATUKRITEEREIDEN 17. KYSYMYS) </t>
    </r>
    <r>
      <rPr>
        <sz val="10"/>
        <color indexed="30"/>
        <rFont val="Arial"/>
        <family val="2"/>
      </rPr>
      <t xml:space="preserve">
</t>
    </r>
    <r>
      <rPr>
        <b/>
        <sz val="12"/>
        <color indexed="10"/>
        <rFont val="Arial"/>
        <family val="2"/>
      </rPr>
      <t>ⓘ</t>
    </r>
    <r>
      <rPr>
        <b/>
        <sz val="10"/>
        <color indexed="30"/>
        <rFont val="Arial"/>
        <family val="2"/>
      </rPr>
      <t xml:space="preserve"> </t>
    </r>
    <r>
      <rPr>
        <b/>
        <sz val="10"/>
        <rFont val="Arial"/>
        <family val="2"/>
      </rPr>
      <t xml:space="preserve">Kirjataan ainoastaan tapaamiset, jotka tähtäävät työnhakuvaiheessa olevien asiakkaiden työllistymiseen (Lomake B.) </t>
    </r>
  </si>
  <si>
    <t>Meikäläinen Marketta</t>
  </si>
  <si>
    <r>
      <t xml:space="preserve">Avoimille työmarkkinoille sijoittuva vai muu työ? 
</t>
    </r>
    <r>
      <rPr>
        <sz val="10"/>
        <rFont val="Arial"/>
        <family val="2"/>
      </rPr>
      <t xml:space="preserve">(esim. työkokeilu, harjoittelu, oppisopimus) 
</t>
    </r>
    <r>
      <rPr>
        <b/>
        <sz val="14"/>
        <color rgb="FFFF0000"/>
        <rFont val="Arial"/>
        <family val="2"/>
      </rPr>
      <t>ⓘ</t>
    </r>
    <r>
      <rPr>
        <sz val="14"/>
        <color rgb="FFFF0000"/>
        <rFont val="Arial"/>
        <family val="2"/>
      </rPr>
      <t xml:space="preserve"> </t>
    </r>
    <r>
      <rPr>
        <sz val="10"/>
        <rFont val="Arial"/>
        <family val="2"/>
      </rPr>
      <t>valitse pudotusvalikosta</t>
    </r>
  </si>
  <si>
    <r>
      <t xml:space="preserve">Jos valitsit edellä "Muu työ", kuvaile tässä työsuhdetta tarkemmin </t>
    </r>
    <r>
      <rPr>
        <sz val="10"/>
        <rFont val="Arial"/>
        <family val="2"/>
      </rPr>
      <t xml:space="preserve">(esim. työkokeilu, harjoittelu, oppisopimus) </t>
    </r>
  </si>
  <si>
    <t>Keikkaluonteinen</t>
  </si>
  <si>
    <r>
      <t xml:space="preserve">Osa-aikainen, kokoaikainen vai keikkaluonteinen työ?
</t>
    </r>
    <r>
      <rPr>
        <b/>
        <sz val="14"/>
        <color indexed="10"/>
        <rFont val="Arial"/>
        <family val="2"/>
      </rPr>
      <t>ⓘ</t>
    </r>
    <r>
      <rPr>
        <sz val="10"/>
        <rFont val="Arial"/>
        <family val="2"/>
      </rPr>
      <t xml:space="preserve"> valitse pudotusvalikosta</t>
    </r>
  </si>
  <si>
    <t>HUOM: älä koske ao. ruutuun - se sisältää pudotusvalikkojen vastausvaihtoehdot</t>
  </si>
  <si>
    <r>
      <t xml:space="preserve">Osa-aikainen, kokoaikainen vai keikkaluonteinen työ?
</t>
    </r>
    <r>
      <rPr>
        <b/>
        <sz val="10"/>
        <color rgb="FFFF0000"/>
        <rFont val="Arial"/>
        <family val="2"/>
      </rPr>
      <t>ⓘ</t>
    </r>
    <r>
      <rPr>
        <b/>
        <sz val="10"/>
        <rFont val="Arial"/>
        <family val="2"/>
      </rPr>
      <t xml:space="preserve"> valitse pudotusvalikosta</t>
    </r>
  </si>
  <si>
    <t xml:space="preserve">Yhteistyösopimuksen allekirjoituspäivä </t>
  </si>
  <si>
    <r>
      <rPr>
        <b/>
        <sz val="14"/>
        <color indexed="10"/>
        <rFont val="Arial"/>
        <family val="2"/>
      </rPr>
      <t>ⓘ</t>
    </r>
    <r>
      <rPr>
        <sz val="10"/>
        <color indexed="30"/>
        <rFont val="Arial"/>
        <family val="2"/>
      </rPr>
      <t xml:space="preserve"> </t>
    </r>
    <r>
      <rPr>
        <sz val="10"/>
        <rFont val="Arial"/>
        <family val="2"/>
      </rPr>
      <t>Kun asiakkuus päättyy, siirrä sarakkeiden A-F tiedot välilehdelle 5. Päättyneet asiakkuudet. (Kaavojen säilyttämiseksi kopioi tiedot leikkaamisen sijasta ja poista lopuksi tiedot tältä välilehdeltä).</t>
    </r>
    <r>
      <rPr>
        <b/>
        <sz val="10"/>
        <color rgb="FF0070C0"/>
        <rFont val="Arial"/>
        <family val="2"/>
      </rPr>
      <t xml:space="preserve"> </t>
    </r>
    <r>
      <rPr>
        <sz val="10"/>
        <rFont val="Arial"/>
        <family val="2"/>
      </rPr>
      <t xml:space="preserve">Taulukon solut, jotka sisältävät kaavoja (automaattista täyttöä) ovat suojatut, jotta kaavoja ei vahingossa poisteta. Jos tulee tarve muokata taulukkoa tavalla, jota suojaus ei salli, niin voit poistaa suojauksen antamalla salasanan IPS aukene. </t>
    </r>
  </si>
  <si>
    <t xml:space="preserve">. </t>
  </si>
  <si>
    <t>Työsuhteessa 8.3.2023</t>
  </si>
  <si>
    <t xml:space="preserve">1.1.2023 alkaen myös vastuu kassan laskemisesta päivän päätteeksi, samalla tuntipalkka nousi 11,70 eurosta 12,30 euroon </t>
  </si>
  <si>
    <t>Linja-autonkuljettaja</t>
  </si>
  <si>
    <t>Linja-auton kuljettajaksi</t>
  </si>
  <si>
    <t>Logistiikan perustutkinto</t>
  </si>
  <si>
    <t xml:space="preserve">180 osaamispistettä </t>
  </si>
  <si>
    <t>Tampereen seudun ammattiopisto</t>
  </si>
  <si>
    <r>
      <rPr>
        <b/>
        <sz val="10"/>
        <color indexed="53"/>
        <rFont val="Arial"/>
        <family val="2"/>
      </rPr>
      <t xml:space="preserve">[Työhönvalmentajan nimi] </t>
    </r>
    <r>
      <rPr>
        <b/>
        <sz val="10"/>
        <rFont val="Arial"/>
        <family val="2"/>
      </rPr>
      <t xml:space="preserve">: 
KASVOKKAISTEN työnantajatapaamisten määrä tässä kuussa </t>
    </r>
  </si>
  <si>
    <t>Keski-määrin per viikko</t>
  </si>
  <si>
    <r>
      <rPr>
        <sz val="10"/>
        <color indexed="53"/>
        <rFont val="Arial"/>
        <family val="2"/>
      </rPr>
      <t xml:space="preserve">[Työhönvalmentajan nimi] </t>
    </r>
    <r>
      <rPr>
        <sz val="10"/>
        <rFont val="Arial"/>
        <family val="2"/>
      </rPr>
      <t xml:space="preserve">: 
EI-KASVOKKAISTEN työnantajatapaamisten määrä tässä kuussa </t>
    </r>
  </si>
  <si>
    <r>
      <rPr>
        <b/>
        <sz val="14"/>
        <color indexed="21"/>
        <rFont val="Arial"/>
        <family val="2"/>
      </rPr>
      <t>ⓘ</t>
    </r>
    <r>
      <rPr>
        <b/>
        <sz val="11"/>
        <color indexed="21"/>
        <rFont val="Arial"/>
        <family val="2"/>
      </rPr>
      <t xml:space="preserve"> </t>
    </r>
    <r>
      <rPr>
        <sz val="8"/>
        <color rgb="FF000000"/>
        <rFont val="Arial"/>
        <family val="2"/>
      </rPr>
      <t>EXCEL LASKEE NÄMÄ SARAKKEET AUTOMAATTI-SESTI</t>
    </r>
  </si>
  <si>
    <t>TÄYTÄ LUKUMÄÄRÄT NÄIHIN SARAKKEISEEN</t>
  </si>
  <si>
    <t>Taulukkopohjaa päivitetty 20.3.2024</t>
  </si>
  <si>
    <r>
      <t xml:space="preserve">Päiviä yhteistyösopimuksen allekirjoituspäivän ja 1. työnantajatapaamisen välillä 
</t>
    </r>
    <r>
      <rPr>
        <sz val="10"/>
        <rFont val="Arial"/>
        <family val="2"/>
      </rPr>
      <t xml:space="preserve">(Laatukriteereiden 15. kysymys)
</t>
    </r>
    <r>
      <rPr>
        <b/>
        <sz val="14"/>
        <color indexed="21"/>
        <rFont val="Arial"/>
        <family val="2"/>
      </rPr>
      <t>ⓘ</t>
    </r>
    <r>
      <rPr>
        <b/>
        <sz val="10"/>
        <rFont val="Arial"/>
        <family val="2"/>
      </rPr>
      <t xml:space="preserve"> </t>
    </r>
    <r>
      <rPr>
        <sz val="10"/>
        <rFont val="Arial"/>
        <family val="2"/>
      </rPr>
      <t xml:space="preserve">Jos yhteistyösopimuksen allekirjoituspäivä on määritelty, mutta ei vielä 1. työnantajapaamista, solussa näkyy teoreettinen arvo. Tästä ei tarvitse välittää. </t>
    </r>
  </si>
  <si>
    <r>
      <t xml:space="preserve">IPS-asiakassuhteen pituus kuukausissa
</t>
    </r>
    <r>
      <rPr>
        <b/>
        <sz val="14"/>
        <color indexed="21"/>
        <rFont val="Arial"/>
        <family val="2"/>
      </rPr>
      <t>ⓘ</t>
    </r>
    <r>
      <rPr>
        <b/>
        <sz val="12"/>
        <color indexed="62"/>
        <rFont val="Arial"/>
        <family val="2"/>
      </rPr>
      <t xml:space="preserve"> </t>
    </r>
    <r>
      <rPr>
        <sz val="10"/>
        <color indexed="8"/>
        <rFont val="Arial"/>
        <family val="2"/>
      </rPr>
      <t>Jos yhteistyösopimuksen allekirjoituspäivää ei vielä ole määritelty, solussa näkyy teoreettinen arvo. Tästä ei tarvitse välittää.</t>
    </r>
  </si>
  <si>
    <r>
      <t xml:space="preserve">IPS-asiakkuuden pituus kuukausissa
</t>
    </r>
    <r>
      <rPr>
        <b/>
        <sz val="14"/>
        <color indexed="21"/>
        <rFont val="Arial"/>
        <family val="2"/>
      </rPr>
      <t>ⓘ</t>
    </r>
    <r>
      <rPr>
        <b/>
        <sz val="10"/>
        <rFont val="Arial"/>
        <family val="2"/>
      </rPr>
      <t xml:space="preserve"> </t>
    </r>
    <r>
      <rPr>
        <sz val="10"/>
        <rFont val="Arial"/>
        <family val="2"/>
      </rPr>
      <t xml:space="preserve">Jos asiakkuuden päättymispäivää ei vielä ole määritelty, näkyy solussa teoreettinen arvo. Tästä ei tarvitse välittää. </t>
    </r>
  </si>
  <si>
    <r>
      <t xml:space="preserve">Päiviä yhteistyösopimuksen allekirjoituspäivän ja 1. työnantajatapaamisen välillä 
</t>
    </r>
    <r>
      <rPr>
        <sz val="10"/>
        <rFont val="Arial"/>
        <family val="2"/>
      </rPr>
      <t xml:space="preserve">(Laatukriteerien 15. kysymys)
</t>
    </r>
    <r>
      <rPr>
        <b/>
        <sz val="14"/>
        <color indexed="21"/>
        <rFont val="Arial"/>
        <family val="2"/>
      </rPr>
      <t>ⓘ</t>
    </r>
    <r>
      <rPr>
        <sz val="10"/>
        <rFont val="Arial"/>
        <family val="2"/>
      </rPr>
      <t xml:space="preserve"> Jos yhteistyösopimuksen allekirjoituspäivä on määritelty, mutta ei vielä 1. työnantajapaamista, solussa näkyy teoreettinen arvo. Tästä ei tarvitse välittää.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</si>
</sst>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
  </numFmts>
  <fonts count="48" x14ac:knownFonts="1">
    <font>
      <sz val="10"/>
      <name val="Arial"/>
    </font>
    <font>
      <b/>
      <sz val="10"/>
      <name val="Arial"/>
      <family val="2"/>
    </font>
    <font>
      <sz val="8"/>
      <name val="Arial"/>
      <family val="2"/>
    </font>
    <font>
      <sz val="10"/>
      <name val="Arial"/>
      <family val="2"/>
    </font>
    <font>
      <sz val="10"/>
      <name val="Arial"/>
      <family val="2"/>
    </font>
    <font>
      <i/>
      <sz val="10"/>
      <name val="Arial"/>
      <family val="2"/>
    </font>
    <font>
      <b/>
      <sz val="9"/>
      <name val="Arial"/>
      <family val="2"/>
    </font>
    <font>
      <b/>
      <sz val="10"/>
      <color indexed="53"/>
      <name val="Arial"/>
      <family val="2"/>
    </font>
    <font>
      <sz val="12"/>
      <name val="Arial"/>
      <family val="2"/>
    </font>
    <font>
      <sz val="11"/>
      <name val="Arial"/>
      <family val="2"/>
    </font>
    <font>
      <sz val="9"/>
      <color indexed="30"/>
      <name val="Arial"/>
      <family val="2"/>
    </font>
    <font>
      <sz val="10"/>
      <color indexed="30"/>
      <name val="Arial"/>
      <family val="2"/>
    </font>
    <font>
      <b/>
      <sz val="10"/>
      <color indexed="55"/>
      <name val="Arial"/>
      <family val="2"/>
    </font>
    <font>
      <sz val="10"/>
      <color indexed="55"/>
      <name val="Arial"/>
      <family val="2"/>
    </font>
    <font>
      <b/>
      <sz val="11"/>
      <color indexed="21"/>
      <name val="Arial"/>
      <family val="2"/>
    </font>
    <font>
      <b/>
      <sz val="12"/>
      <color indexed="62"/>
      <name val="Arial"/>
      <family val="2"/>
    </font>
    <font>
      <sz val="10"/>
      <color indexed="8"/>
      <name val="Arial"/>
      <family val="2"/>
    </font>
    <font>
      <sz val="10"/>
      <color indexed="62"/>
      <name val="Arial"/>
      <family val="2"/>
    </font>
    <font>
      <b/>
      <sz val="14"/>
      <color indexed="21"/>
      <name val="Arial"/>
      <family val="2"/>
    </font>
    <font>
      <b/>
      <sz val="14"/>
      <color indexed="10"/>
      <name val="Arial"/>
      <family val="2"/>
    </font>
    <font>
      <b/>
      <sz val="16"/>
      <color indexed="30"/>
      <name val="Arial"/>
      <family val="2"/>
    </font>
    <font>
      <b/>
      <sz val="10"/>
      <color indexed="30"/>
      <name val="Arial"/>
      <family val="2"/>
    </font>
    <font>
      <b/>
      <sz val="12"/>
      <color indexed="30"/>
      <name val="Arial"/>
      <family val="2"/>
    </font>
    <font>
      <b/>
      <sz val="12"/>
      <color indexed="10"/>
      <name val="Arial"/>
      <family val="2"/>
    </font>
    <font>
      <b/>
      <sz val="14"/>
      <color indexed="53"/>
      <name val="Arial"/>
      <family val="2"/>
    </font>
    <font>
      <sz val="9.5"/>
      <name val="Arial"/>
      <family val="2"/>
    </font>
    <font>
      <sz val="11"/>
      <color rgb="FF9C6500"/>
      <name val="Calibri"/>
      <family val="2"/>
      <scheme val="minor"/>
    </font>
    <font>
      <sz val="10"/>
      <color theme="0"/>
      <name val="Arial"/>
      <family val="2"/>
    </font>
    <font>
      <sz val="14"/>
      <color rgb="FF0070C0"/>
      <name val="Arial"/>
      <family val="2"/>
    </font>
    <font>
      <b/>
      <sz val="9"/>
      <color rgb="FF00B050"/>
      <name val="Arial"/>
      <family val="2"/>
    </font>
    <font>
      <b/>
      <sz val="10"/>
      <color rgb="FF7030A0"/>
      <name val="Arial"/>
      <family val="2"/>
    </font>
    <font>
      <sz val="11"/>
      <name val="Calibri"/>
      <family val="2"/>
      <scheme val="minor"/>
    </font>
    <font>
      <b/>
      <sz val="10"/>
      <color theme="0" tint="-0.34998626667073579"/>
      <name val="Arial"/>
      <family val="2"/>
    </font>
    <font>
      <b/>
      <sz val="16"/>
      <color rgb="FF0070C0"/>
      <name val="Arial"/>
      <family val="2"/>
    </font>
    <font>
      <b/>
      <sz val="10"/>
      <color rgb="FF0070C0"/>
      <name val="Arial"/>
      <family val="2"/>
    </font>
    <font>
      <b/>
      <sz val="14"/>
      <color rgb="FF0070C0"/>
      <name val="Arial"/>
      <family val="2"/>
    </font>
    <font>
      <b/>
      <sz val="12"/>
      <color rgb="FF0070C0"/>
      <name val="Arial"/>
      <family val="2"/>
    </font>
    <font>
      <sz val="10"/>
      <color theme="0" tint="-0.499984740745262"/>
      <name val="Arial"/>
      <family val="2"/>
    </font>
    <font>
      <b/>
      <sz val="14"/>
      <color rgb="FFFF0000"/>
      <name val="Arial"/>
      <family val="2"/>
    </font>
    <font>
      <sz val="14"/>
      <color rgb="FFFF0000"/>
      <name val="Arial"/>
      <family val="2"/>
    </font>
    <font>
      <b/>
      <sz val="10"/>
      <color rgb="FFFF0000"/>
      <name val="Arial"/>
      <family val="2"/>
    </font>
    <font>
      <sz val="10"/>
      <color rgb="FFFF0000"/>
      <name val="Arial"/>
      <family val="2"/>
    </font>
    <font>
      <sz val="10"/>
      <color theme="0" tint="-4.9989318521683403E-2"/>
      <name val="Arial"/>
      <family val="2"/>
    </font>
    <font>
      <sz val="10"/>
      <color theme="0" tint="-0.14999847407452621"/>
      <name val="Arial"/>
      <family val="2"/>
    </font>
    <font>
      <sz val="10"/>
      <color theme="2"/>
      <name val="Arial"/>
      <family val="2"/>
    </font>
    <font>
      <sz val="8"/>
      <color rgb="FF000000"/>
      <name val="Arial"/>
      <family val="2"/>
    </font>
    <font>
      <sz val="12"/>
      <color rgb="FFFF0000"/>
      <name val="Arial"/>
      <family val="2"/>
    </font>
    <font>
      <sz val="10"/>
      <color indexed="53"/>
      <name val="Arial"/>
      <family val="2"/>
    </font>
  </fonts>
  <fills count="8">
    <fill>
      <patternFill patternType="none"/>
    </fill>
    <fill>
      <patternFill patternType="gray125"/>
    </fill>
    <fill>
      <patternFill patternType="solid">
        <fgColor rgb="FFFFEB9C"/>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6" tint="0.59999389629810485"/>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6" fillId="2" borderId="0" applyNumberFormat="0" applyBorder="0" applyAlignment="0" applyProtection="0"/>
  </cellStyleXfs>
  <cellXfs count="224">
    <xf numFmtId="0" fontId="0" fillId="0" borderId="0" xfId="0"/>
    <xf numFmtId="0" fontId="0" fillId="0" borderId="0" xfId="0" applyAlignment="1" applyProtection="1">
      <alignment horizontal="center" wrapText="1"/>
      <protection locked="0"/>
    </xf>
    <xf numFmtId="0" fontId="3"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14" fontId="3" fillId="0" borderId="0" xfId="0" applyNumberFormat="1" applyFont="1" applyAlignment="1" applyProtection="1">
      <alignment horizontal="left" wrapText="1"/>
      <protection locked="0"/>
    </xf>
    <xf numFmtId="1" fontId="3" fillId="0" borderId="0" xfId="0" applyNumberFormat="1" applyFont="1" applyAlignment="1" applyProtection="1">
      <alignment horizontal="left" wrapText="1"/>
      <protection locked="0"/>
    </xf>
    <xf numFmtId="0" fontId="3" fillId="0" borderId="0" xfId="0" applyNumberFormat="1" applyFont="1" applyAlignment="1" applyProtection="1">
      <alignment horizontal="left" wrapText="1"/>
      <protection locked="0"/>
    </xf>
    <xf numFmtId="1" fontId="0" fillId="0" borderId="0" xfId="0" applyNumberFormat="1" applyAlignment="1" applyProtection="1">
      <alignment horizontal="left" wrapText="1"/>
      <protection locked="0"/>
    </xf>
    <xf numFmtId="0" fontId="0" fillId="0" borderId="0" xfId="0" applyAlignment="1" applyProtection="1">
      <alignment wrapText="1"/>
      <protection locked="0"/>
    </xf>
    <xf numFmtId="0" fontId="27" fillId="0" borderId="0" xfId="0" applyFont="1" applyAlignment="1" applyProtection="1">
      <alignment wrapText="1"/>
      <protection locked="0"/>
    </xf>
    <xf numFmtId="0" fontId="3" fillId="0" borderId="0" xfId="0" applyFont="1" applyAlignment="1" applyProtection="1">
      <alignment wrapText="1"/>
      <protection locked="0"/>
    </xf>
    <xf numFmtId="0" fontId="28" fillId="0" borderId="0" xfId="0" applyFont="1" applyAlignment="1" applyProtection="1">
      <alignment horizontal="left" wrapText="1"/>
      <protection locked="0"/>
    </xf>
    <xf numFmtId="0" fontId="29" fillId="4" borderId="0" xfId="0" applyFont="1" applyFill="1" applyBorder="1" applyAlignment="1" applyProtection="1">
      <alignment horizontal="left" vertical="center" wrapText="1"/>
      <protection locked="0"/>
    </xf>
    <xf numFmtId="0" fontId="0" fillId="0" borderId="0" xfId="0"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14" fontId="1" fillId="0" borderId="0" xfId="0" applyNumberFormat="1" applyFont="1" applyAlignment="1" applyProtection="1">
      <alignment horizontal="center" vertical="center" wrapText="1"/>
      <protection locked="0"/>
    </xf>
    <xf numFmtId="1" fontId="1" fillId="0" borderId="0" xfId="0" applyNumberFormat="1" applyFont="1" applyAlignment="1" applyProtection="1">
      <alignment horizontal="center" vertical="center" wrapText="1"/>
      <protection locked="0"/>
    </xf>
    <xf numFmtId="1" fontId="1" fillId="0" borderId="0" xfId="0" applyNumberFormat="1" applyFont="1" applyFill="1" applyAlignment="1" applyProtection="1">
      <alignment horizontal="center" vertical="center" wrapText="1"/>
      <protection locked="0"/>
    </xf>
    <xf numFmtId="0" fontId="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 fillId="3" borderId="0" xfId="0" applyFont="1" applyFill="1" applyAlignment="1" applyProtection="1">
      <alignment horizontal="left" wrapText="1"/>
      <protection locked="0"/>
    </xf>
    <xf numFmtId="0" fontId="4" fillId="3" borderId="0" xfId="0" applyFont="1" applyFill="1" applyAlignment="1" applyProtection="1">
      <alignment horizontal="left" wrapText="1"/>
      <protection locked="0"/>
    </xf>
    <xf numFmtId="14" fontId="4" fillId="3" borderId="0" xfId="0" applyNumberFormat="1" applyFont="1" applyFill="1" applyAlignment="1" applyProtection="1">
      <alignment horizontal="left" wrapText="1"/>
      <protection locked="0"/>
    </xf>
    <xf numFmtId="0" fontId="3" fillId="3" borderId="0" xfId="0" applyFont="1" applyFill="1" applyAlignment="1" applyProtection="1">
      <alignment horizontal="left" wrapText="1"/>
      <protection locked="0"/>
    </xf>
    <xf numFmtId="1" fontId="4" fillId="3" borderId="0" xfId="0" applyNumberFormat="1" applyFont="1" applyFill="1" applyAlignment="1" applyProtection="1">
      <alignment horizontal="left" wrapText="1"/>
      <protection locked="0"/>
    </xf>
    <xf numFmtId="1" fontId="3" fillId="3" borderId="0" xfId="0" applyNumberFormat="1" applyFont="1" applyFill="1" applyAlignment="1" applyProtection="1">
      <alignment horizontal="left" wrapText="1"/>
      <protection locked="0"/>
    </xf>
    <xf numFmtId="0" fontId="3" fillId="3" borderId="0" xfId="0" applyNumberFormat="1" applyFont="1" applyFill="1" applyAlignment="1" applyProtection="1">
      <alignment horizontal="left" wrapText="1"/>
      <protection locked="0"/>
    </xf>
    <xf numFmtId="0" fontId="1" fillId="0" borderId="0" xfId="0" applyFont="1" applyFill="1" applyAlignment="1" applyProtection="1">
      <alignment horizontal="left" wrapText="1"/>
      <protection locked="0"/>
    </xf>
    <xf numFmtId="0" fontId="1" fillId="0" borderId="0" xfId="0" applyFont="1" applyFill="1" applyAlignment="1" applyProtection="1">
      <alignment horizontal="center" wrapText="1"/>
      <protection locked="0"/>
    </xf>
    <xf numFmtId="0" fontId="3" fillId="0" borderId="0" xfId="0" applyFont="1" applyFill="1" applyAlignment="1" applyProtection="1">
      <alignment horizontal="center" wrapText="1"/>
      <protection locked="0"/>
    </xf>
    <xf numFmtId="0" fontId="0" fillId="0" borderId="0" xfId="0" applyFont="1" applyFill="1" applyAlignment="1" applyProtection="1">
      <alignment horizontal="left" wrapText="1"/>
      <protection locked="0"/>
    </xf>
    <xf numFmtId="14" fontId="3" fillId="0" borderId="0" xfId="0" applyNumberFormat="1" applyFont="1" applyFill="1" applyAlignment="1" applyProtection="1">
      <alignment horizontal="left" wrapText="1"/>
      <protection locked="0"/>
    </xf>
    <xf numFmtId="0" fontId="3" fillId="0" borderId="0" xfId="0" applyFont="1" applyFill="1" applyAlignment="1" applyProtection="1">
      <alignment horizontal="left" wrapText="1"/>
      <protection locked="0"/>
    </xf>
    <xf numFmtId="1" fontId="3" fillId="0" borderId="0" xfId="0" applyNumberFormat="1" applyFont="1" applyFill="1" applyAlignment="1" applyProtection="1">
      <alignment horizontal="left" wrapText="1"/>
      <protection locked="0"/>
    </xf>
    <xf numFmtId="0" fontId="3" fillId="0" borderId="0" xfId="0" applyNumberFormat="1" applyFont="1" applyFill="1" applyAlignment="1" applyProtection="1">
      <alignment horizontal="left" wrapText="1"/>
      <protection locked="0"/>
    </xf>
    <xf numFmtId="0" fontId="1" fillId="0" borderId="0" xfId="0" applyFont="1" applyFill="1" applyAlignment="1" applyProtection="1">
      <alignment wrapText="1"/>
      <protection locked="0"/>
    </xf>
    <xf numFmtId="0" fontId="1" fillId="0" borderId="0" xfId="0" applyFont="1" applyAlignment="1" applyProtection="1">
      <alignment wrapText="1"/>
      <protection locked="0"/>
    </xf>
    <xf numFmtId="0" fontId="1" fillId="0" borderId="0" xfId="0" applyFont="1" applyAlignment="1" applyProtection="1">
      <alignment horizontal="center" wrapText="1"/>
      <protection locked="0"/>
    </xf>
    <xf numFmtId="0" fontId="4" fillId="0" borderId="0" xfId="0" applyFont="1" applyFill="1" applyAlignment="1" applyProtection="1">
      <alignment horizontal="left" wrapText="1"/>
      <protection locked="0"/>
    </xf>
    <xf numFmtId="14" fontId="4" fillId="0" borderId="0" xfId="0" applyNumberFormat="1" applyFont="1" applyFill="1" applyAlignment="1" applyProtection="1">
      <alignment horizontal="left" wrapText="1"/>
      <protection locked="0"/>
    </xf>
    <xf numFmtId="0" fontId="0" fillId="0" borderId="0" xfId="0" applyFont="1" applyAlignment="1" applyProtection="1">
      <alignment horizontal="left" wrapText="1"/>
      <protection locked="0"/>
    </xf>
    <xf numFmtId="1" fontId="4" fillId="0" borderId="0" xfId="0" applyNumberFormat="1" applyFont="1" applyAlignment="1" applyProtection="1">
      <alignment horizontal="left" wrapText="1"/>
      <protection locked="0"/>
    </xf>
    <xf numFmtId="1" fontId="4" fillId="3" borderId="0" xfId="0" applyNumberFormat="1" applyFont="1" applyFill="1" applyAlignment="1" applyProtection="1">
      <alignment horizontal="left" wrapText="1"/>
    </xf>
    <xf numFmtId="1" fontId="4" fillId="0" borderId="0" xfId="0" applyNumberFormat="1" applyFont="1" applyFill="1" applyAlignment="1" applyProtection="1">
      <alignment horizontal="left" wrapText="1"/>
    </xf>
    <xf numFmtId="0" fontId="0" fillId="0" borderId="0" xfId="0" applyFill="1" applyAlignment="1" applyProtection="1">
      <alignment horizontal="left" wrapText="1"/>
      <protection locked="0"/>
    </xf>
    <xf numFmtId="14" fontId="0" fillId="0" borderId="0" xfId="0" applyNumberFormat="1" applyAlignment="1" applyProtection="1">
      <alignment horizontal="left" wrapText="1"/>
      <protection locked="0"/>
    </xf>
    <xf numFmtId="0" fontId="4" fillId="0" borderId="0" xfId="0" applyFont="1" applyFill="1"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0" xfId="0" applyAlignment="1" applyProtection="1">
      <alignment horizontal="left" wrapText="1"/>
      <protection locked="0"/>
    </xf>
    <xf numFmtId="1" fontId="0" fillId="0" borderId="0" xfId="0" applyNumberFormat="1" applyAlignment="1" applyProtection="1">
      <alignment wrapText="1"/>
      <protection locked="0"/>
    </xf>
    <xf numFmtId="0" fontId="0" fillId="0" borderId="0" xfId="0" applyAlignment="1" applyProtection="1">
      <alignment horizontal="left" vertical="center" wrapText="1"/>
      <protection locked="0"/>
    </xf>
    <xf numFmtId="0" fontId="0" fillId="0" borderId="0" xfId="0" applyFill="1" applyAlignment="1" applyProtection="1">
      <alignment horizontal="left" vertical="center" wrapText="1"/>
      <protection locked="0"/>
    </xf>
    <xf numFmtId="14" fontId="0" fillId="0" borderId="0" xfId="0" applyNumberFormat="1" applyAlignment="1" applyProtection="1">
      <alignment horizontal="left" vertical="center" wrapText="1"/>
      <protection locked="0"/>
    </xf>
    <xf numFmtId="14" fontId="0" fillId="0" borderId="0" xfId="0" applyNumberFormat="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1" fontId="0" fillId="0" borderId="0" xfId="0" applyNumberFormat="1" applyAlignment="1" applyProtection="1">
      <alignment vertical="center" wrapText="1"/>
      <protection locked="0"/>
    </xf>
    <xf numFmtId="1" fontId="30" fillId="4" borderId="0" xfId="0" applyNumberFormat="1" applyFont="1" applyFill="1" applyBorder="1" applyAlignment="1" applyProtection="1">
      <alignment horizontal="left" vertical="center" wrapText="1"/>
      <protection locked="0"/>
    </xf>
    <xf numFmtId="0" fontId="1" fillId="0" borderId="0" xfId="0" applyFont="1" applyAlignment="1" applyProtection="1">
      <alignment horizontal="center" vertical="center" wrapText="1" shrinkToFit="1"/>
      <protection locked="0"/>
    </xf>
    <xf numFmtId="0" fontId="1" fillId="0" borderId="0" xfId="0" applyFont="1" applyFill="1" applyAlignment="1" applyProtection="1">
      <alignment horizontal="center" vertical="center" wrapText="1" shrinkToFit="1"/>
      <protection locked="0"/>
    </xf>
    <xf numFmtId="14" fontId="1" fillId="0" borderId="0" xfId="0" applyNumberFormat="1" applyFont="1" applyAlignment="1" applyProtection="1">
      <alignment horizontal="center" vertical="center" wrapText="1" shrinkToFit="1"/>
      <protection locked="0"/>
    </xf>
    <xf numFmtId="14" fontId="1" fillId="0" borderId="0" xfId="0" applyNumberFormat="1" applyFont="1" applyFill="1" applyBorder="1" applyAlignment="1" applyProtection="1">
      <alignment horizontal="center" vertical="center" wrapText="1" shrinkToFit="1"/>
      <protection locked="0"/>
    </xf>
    <xf numFmtId="0" fontId="1" fillId="0" borderId="0" xfId="0" applyFont="1" applyFill="1" applyBorder="1" applyAlignment="1" applyProtection="1">
      <alignment horizontal="center" vertical="center" wrapText="1" shrinkToFit="1"/>
      <protection locked="0"/>
    </xf>
    <xf numFmtId="0" fontId="1" fillId="0" borderId="0" xfId="0" applyFont="1" applyBorder="1" applyAlignment="1" applyProtection="1">
      <alignment horizontal="center" vertical="center" wrapText="1" shrinkToFit="1"/>
      <protection locked="0"/>
    </xf>
    <xf numFmtId="1" fontId="1" fillId="0" borderId="0" xfId="0" applyNumberFormat="1" applyFont="1" applyFill="1" applyBorder="1" applyAlignment="1" applyProtection="1">
      <alignment horizontal="center" vertical="center" wrapText="1" shrinkToFit="1"/>
      <protection locked="0"/>
    </xf>
    <xf numFmtId="0" fontId="1" fillId="0" borderId="0" xfId="0" applyFont="1" applyAlignment="1" applyProtection="1">
      <alignment horizontal="center" vertical="center" textRotation="90" wrapText="1" shrinkToFit="1"/>
      <protection locked="0"/>
    </xf>
    <xf numFmtId="0" fontId="1" fillId="3" borderId="0" xfId="0" applyFont="1" applyFill="1" applyBorder="1" applyAlignment="1" applyProtection="1">
      <alignment horizontal="left" wrapText="1"/>
      <protection locked="0"/>
    </xf>
    <xf numFmtId="0" fontId="4" fillId="3" borderId="0" xfId="0" applyFont="1" applyFill="1" applyBorder="1" applyAlignment="1" applyProtection="1">
      <alignment horizontal="left" wrapText="1"/>
      <protection locked="0"/>
    </xf>
    <xf numFmtId="14" fontId="4" fillId="3" borderId="0" xfId="0" applyNumberFormat="1" applyFont="1" applyFill="1" applyBorder="1" applyAlignment="1" applyProtection="1">
      <alignment horizontal="left" wrapText="1"/>
      <protection locked="0"/>
    </xf>
    <xf numFmtId="0" fontId="3" fillId="3" borderId="0" xfId="0" applyFont="1" applyFill="1" applyBorder="1" applyAlignment="1" applyProtection="1">
      <alignment horizontal="left" wrapText="1"/>
      <protection locked="0"/>
    </xf>
    <xf numFmtId="0" fontId="4" fillId="0" borderId="0" xfId="0" applyFont="1" applyFill="1" applyBorder="1" applyAlignment="1" applyProtection="1">
      <alignment wrapText="1"/>
      <protection locked="0"/>
    </xf>
    <xf numFmtId="0" fontId="26" fillId="0" borderId="0" xfId="1" applyFont="1" applyFill="1" applyBorder="1" applyAlignment="1" applyProtection="1">
      <alignment wrapText="1"/>
      <protection locked="0"/>
    </xf>
    <xf numFmtId="0" fontId="26" fillId="0" borderId="0" xfId="1" applyFill="1" applyBorder="1" applyAlignment="1" applyProtection="1">
      <alignment wrapText="1"/>
      <protection locked="0"/>
    </xf>
    <xf numFmtId="0" fontId="3" fillId="0" borderId="0" xfId="0" applyFont="1" applyFill="1" applyBorder="1" applyAlignment="1" applyProtection="1">
      <alignment horizontal="left" wrapText="1"/>
      <protection locked="0"/>
    </xf>
    <xf numFmtId="14" fontId="0" fillId="0" borderId="0" xfId="0" applyNumberFormat="1" applyFill="1" applyBorder="1" applyAlignment="1" applyProtection="1">
      <alignment horizontal="left" wrapText="1"/>
      <protection locked="0"/>
    </xf>
    <xf numFmtId="0" fontId="0" fillId="0" borderId="0" xfId="0" applyFill="1" applyBorder="1" applyAlignment="1" applyProtection="1">
      <alignment horizontal="left" wrapText="1"/>
      <protection locked="0"/>
    </xf>
    <xf numFmtId="0" fontId="3" fillId="0" borderId="0" xfId="0" applyFont="1" applyFill="1" applyBorder="1" applyAlignment="1" applyProtection="1">
      <alignment wrapText="1"/>
      <protection locked="0"/>
    </xf>
    <xf numFmtId="0" fontId="0" fillId="0" borderId="0" xfId="0" applyFill="1" applyBorder="1" applyAlignment="1" applyProtection="1">
      <alignment wrapText="1"/>
      <protection locked="0"/>
    </xf>
    <xf numFmtId="0" fontId="31" fillId="0" borderId="0" xfId="1" applyFont="1" applyFill="1" applyBorder="1" applyAlignment="1" applyProtection="1">
      <alignment horizontal="left" wrapText="1"/>
      <protection locked="0"/>
    </xf>
    <xf numFmtId="14" fontId="31" fillId="0" borderId="0" xfId="1" applyNumberFormat="1" applyFont="1" applyFill="1" applyBorder="1" applyAlignment="1" applyProtection="1">
      <alignment horizontal="left" wrapText="1"/>
      <protection locked="0"/>
    </xf>
    <xf numFmtId="0" fontId="31" fillId="0" borderId="0" xfId="1" applyFont="1" applyFill="1" applyBorder="1" applyAlignment="1" applyProtection="1">
      <alignment wrapText="1"/>
      <protection locked="0"/>
    </xf>
    <xf numFmtId="1" fontId="5" fillId="0" borderId="0" xfId="0" applyNumberFormat="1" applyFont="1" applyFill="1" applyBorder="1" applyAlignment="1" applyProtection="1">
      <alignment horizontal="left" wrapText="1"/>
      <protection locked="0"/>
    </xf>
    <xf numFmtId="14" fontId="5" fillId="0" borderId="0" xfId="0" applyNumberFormat="1" applyFont="1" applyFill="1" applyBorder="1" applyAlignment="1" applyProtection="1">
      <alignment horizontal="left" wrapText="1"/>
      <protection locked="0"/>
    </xf>
    <xf numFmtId="1" fontId="4" fillId="3" borderId="0" xfId="0" applyNumberFormat="1" applyFont="1" applyFill="1" applyBorder="1" applyAlignment="1" applyProtection="1">
      <alignment horizontal="left" wrapText="1"/>
    </xf>
    <xf numFmtId="1" fontId="4" fillId="0" borderId="0" xfId="0" applyNumberFormat="1" applyFont="1" applyFill="1" applyBorder="1" applyAlignment="1" applyProtection="1">
      <alignment horizontal="left" wrapText="1"/>
    </xf>
    <xf numFmtId="1" fontId="4" fillId="3" borderId="0" xfId="0" applyNumberFormat="1" applyFont="1" applyFill="1" applyBorder="1" applyAlignment="1" applyProtection="1">
      <alignment horizontal="center" wrapText="1"/>
    </xf>
    <xf numFmtId="1" fontId="4" fillId="0" borderId="0" xfId="0" applyNumberFormat="1" applyFont="1" applyFill="1" applyBorder="1" applyAlignment="1" applyProtection="1">
      <alignment horizontal="center" wrapText="1"/>
    </xf>
    <xf numFmtId="0" fontId="3" fillId="0" borderId="0" xfId="0" applyFont="1" applyAlignment="1" applyProtection="1">
      <alignment vertical="center" wrapText="1"/>
      <protection locked="0"/>
    </xf>
    <xf numFmtId="14" fontId="3" fillId="3" borderId="0" xfId="0" applyNumberFormat="1" applyFont="1" applyFill="1" applyAlignment="1" applyProtection="1">
      <alignment horizontal="left" wrapText="1"/>
      <protection locked="0"/>
    </xf>
    <xf numFmtId="0" fontId="0" fillId="0" borderId="0" xfId="0" applyAlignment="1" applyProtection="1">
      <alignment horizontal="left"/>
      <protection locked="0"/>
    </xf>
    <xf numFmtId="0" fontId="0" fillId="0" borderId="0" xfId="0" applyNumberFormat="1" applyAlignment="1" applyProtection="1">
      <alignment horizontal="left"/>
      <protection locked="0"/>
    </xf>
    <xf numFmtId="14" fontId="0" fillId="0" borderId="0" xfId="0" applyNumberFormat="1" applyAlignment="1" applyProtection="1">
      <alignment horizontal="left"/>
      <protection locked="0"/>
    </xf>
    <xf numFmtId="1" fontId="0" fillId="0" borderId="0" xfId="0" applyNumberFormat="1" applyAlignment="1" applyProtection="1">
      <alignment horizontal="left"/>
      <protection locked="0"/>
    </xf>
    <xf numFmtId="0" fontId="0" fillId="0" borderId="0" xfId="0" applyProtection="1">
      <protection locked="0"/>
    </xf>
    <xf numFmtId="1" fontId="0" fillId="0" borderId="0" xfId="0" applyNumberFormat="1" applyProtection="1">
      <protection locked="0"/>
    </xf>
    <xf numFmtId="0" fontId="0" fillId="0" borderId="0" xfId="0" applyFill="1" applyBorder="1" applyProtection="1">
      <protection locked="0"/>
    </xf>
    <xf numFmtId="14" fontId="4" fillId="0" borderId="0" xfId="0" applyNumberFormat="1" applyFont="1" applyAlignment="1" applyProtection="1">
      <alignment horizontal="left"/>
      <protection locked="0"/>
    </xf>
    <xf numFmtId="1" fontId="4" fillId="0" borderId="0" xfId="0" applyNumberFormat="1" applyFont="1" applyAlignment="1" applyProtection="1">
      <alignment horizontal="left"/>
      <protection locked="0"/>
    </xf>
    <xf numFmtId="0" fontId="32" fillId="0" borderId="0" xfId="0" applyNumberFormat="1" applyFont="1" applyFill="1" applyAlignment="1" applyProtection="1">
      <alignment horizontal="center" vertical="center" wrapText="1" shrinkToFit="1"/>
      <protection locked="0"/>
    </xf>
    <xf numFmtId="14" fontId="32" fillId="0" borderId="0" xfId="0" applyNumberFormat="1" applyFont="1" applyFill="1" applyAlignment="1" applyProtection="1">
      <alignment horizontal="center" vertical="center" wrapText="1" shrinkToFit="1"/>
      <protection locked="0"/>
    </xf>
    <xf numFmtId="14" fontId="32" fillId="0" borderId="0" xfId="0" applyNumberFormat="1" applyFont="1" applyFill="1" applyBorder="1" applyAlignment="1" applyProtection="1">
      <alignment horizontal="center" vertical="center" wrapText="1" shrinkToFit="1"/>
      <protection locked="0"/>
    </xf>
    <xf numFmtId="1" fontId="32" fillId="4" borderId="0" xfId="0" applyNumberFormat="1" applyFont="1" applyFill="1" applyBorder="1" applyAlignment="1" applyProtection="1">
      <alignment horizontal="center" vertical="center" wrapText="1" shrinkToFit="1"/>
      <protection locked="0"/>
    </xf>
    <xf numFmtId="0" fontId="32" fillId="0" borderId="0" xfId="0" applyFont="1" applyFill="1" applyBorder="1" applyAlignment="1" applyProtection="1">
      <alignment horizontal="center" vertical="center" wrapText="1" shrinkToFit="1"/>
      <protection locked="0"/>
    </xf>
    <xf numFmtId="0" fontId="32" fillId="0" borderId="0" xfId="0" applyFont="1" applyFill="1" applyAlignment="1" applyProtection="1">
      <alignment horizontal="center" vertical="center" wrapText="1" shrinkToFit="1"/>
      <protection locked="0"/>
    </xf>
    <xf numFmtId="0" fontId="4" fillId="0" borderId="0" xfId="0" applyFont="1" applyFill="1" applyAlignment="1" applyProtection="1">
      <protection locked="0"/>
    </xf>
    <xf numFmtId="1" fontId="32" fillId="0" borderId="0" xfId="0" applyNumberFormat="1" applyFont="1" applyFill="1" applyBorder="1" applyAlignment="1" applyProtection="1">
      <alignment horizontal="center" vertical="center" wrapText="1" shrinkToFit="1"/>
      <protection locked="0"/>
    </xf>
    <xf numFmtId="0" fontId="4" fillId="0" borderId="0" xfId="0" applyFont="1" applyFill="1" applyBorder="1" applyAlignment="1" applyProtection="1">
      <protection locked="0"/>
    </xf>
    <xf numFmtId="0" fontId="4" fillId="0" borderId="0" xfId="0" applyFont="1" applyFill="1" applyAlignment="1" applyProtection="1">
      <alignment horizontal="center"/>
      <protection locked="0"/>
    </xf>
    <xf numFmtId="0" fontId="1" fillId="0" borderId="0" xfId="0" applyNumberFormat="1" applyFont="1" applyAlignment="1" applyProtection="1">
      <alignment horizontal="center" vertical="center" wrapText="1" shrinkToFit="1"/>
      <protection locked="0"/>
    </xf>
    <xf numFmtId="0" fontId="1" fillId="0" borderId="0" xfId="0" applyNumberFormat="1" applyFont="1" applyFill="1" applyAlignment="1" applyProtection="1">
      <alignment horizontal="center" vertical="center" wrapText="1" shrinkToFit="1"/>
      <protection locked="0"/>
    </xf>
    <xf numFmtId="1" fontId="1" fillId="0" borderId="0" xfId="0" applyNumberFormat="1" applyFont="1" applyFill="1" applyAlignment="1" applyProtection="1">
      <alignment horizontal="center" vertical="center" wrapText="1" shrinkToFit="1"/>
      <protection locked="0"/>
    </xf>
    <xf numFmtId="0" fontId="4" fillId="0" borderId="0" xfId="0" applyFont="1" applyFill="1" applyProtection="1">
      <protection locked="0"/>
    </xf>
    <xf numFmtId="1" fontId="3" fillId="3" borderId="0" xfId="0" applyNumberFormat="1" applyFont="1" applyFill="1" applyAlignment="1" applyProtection="1">
      <alignment horizontal="left"/>
      <protection locked="0"/>
    </xf>
    <xf numFmtId="0" fontId="3" fillId="3" borderId="0" xfId="1" applyFont="1" applyFill="1" applyBorder="1" applyAlignment="1" applyProtection="1">
      <alignment horizontal="left" wrapText="1"/>
      <protection locked="0"/>
    </xf>
    <xf numFmtId="0" fontId="26" fillId="0" borderId="0" xfId="1" applyFont="1" applyFill="1" applyBorder="1" applyAlignment="1" applyProtection="1">
      <alignment horizontal="left" wrapText="1"/>
      <protection locked="0"/>
    </xf>
    <xf numFmtId="14" fontId="0" fillId="0" borderId="0" xfId="0" applyNumberFormat="1" applyFill="1" applyAlignment="1" applyProtection="1">
      <alignment horizontal="left"/>
      <protection locked="0"/>
    </xf>
    <xf numFmtId="14" fontId="4" fillId="0" borderId="0" xfId="0" applyNumberFormat="1" applyFont="1" applyFill="1" applyAlignment="1" applyProtection="1">
      <alignment horizontal="left" wrapText="1" shrinkToFit="1"/>
      <protection locked="0"/>
    </xf>
    <xf numFmtId="14" fontId="0" fillId="0" borderId="0" xfId="0" applyNumberFormat="1" applyFill="1" applyProtection="1">
      <protection locked="0"/>
    </xf>
    <xf numFmtId="1" fontId="3" fillId="0" borderId="0" xfId="0" applyNumberFormat="1" applyFont="1" applyFill="1" applyAlignment="1" applyProtection="1">
      <alignment horizontal="left"/>
      <protection locked="0"/>
    </xf>
    <xf numFmtId="0" fontId="0" fillId="0" borderId="0" xfId="0" applyFill="1" applyProtection="1">
      <protection locked="0"/>
    </xf>
    <xf numFmtId="0" fontId="1" fillId="0" borderId="0" xfId="0" applyFont="1" applyFill="1" applyBorder="1" applyAlignment="1" applyProtection="1">
      <alignment horizontal="left" wrapText="1"/>
      <protection locked="0"/>
    </xf>
    <xf numFmtId="14" fontId="4" fillId="0" borderId="0" xfId="0" applyNumberFormat="1" applyFont="1" applyFill="1" applyBorder="1" applyAlignment="1" applyProtection="1">
      <alignment horizontal="left" wrapText="1"/>
      <protection locked="0"/>
    </xf>
    <xf numFmtId="14" fontId="0" fillId="0" borderId="0" xfId="0" applyNumberFormat="1" applyProtection="1">
      <protection locked="0"/>
    </xf>
    <xf numFmtId="1" fontId="0" fillId="0" borderId="0" xfId="0" applyNumberFormat="1" applyFill="1" applyAlignment="1" applyProtection="1">
      <alignment horizontal="left"/>
      <protection locked="0"/>
    </xf>
    <xf numFmtId="1" fontId="0" fillId="0" borderId="0" xfId="0" applyNumberFormat="1" applyFill="1" applyProtection="1">
      <protection locked="0"/>
    </xf>
    <xf numFmtId="1" fontId="3" fillId="3" borderId="0" xfId="0" applyNumberFormat="1" applyFont="1" applyFill="1" applyAlignment="1" applyProtection="1">
      <alignment horizontal="left"/>
    </xf>
    <xf numFmtId="1" fontId="3" fillId="0" borderId="0" xfId="0" applyNumberFormat="1" applyFont="1" applyFill="1" applyAlignment="1" applyProtection="1">
      <alignment horizontal="left"/>
    </xf>
    <xf numFmtId="1" fontId="0" fillId="0" borderId="0" xfId="0" applyNumberFormat="1" applyFill="1" applyAlignment="1" applyProtection="1">
      <alignment horizontal="left"/>
    </xf>
    <xf numFmtId="1" fontId="4" fillId="3" borderId="0" xfId="0" applyNumberFormat="1" applyFont="1" applyFill="1" applyAlignment="1" applyProtection="1">
      <alignment horizontal="left" wrapText="1" shrinkToFit="1"/>
    </xf>
    <xf numFmtId="1" fontId="3" fillId="0" borderId="0" xfId="0" applyNumberFormat="1" applyFont="1" applyFill="1" applyAlignment="1" applyProtection="1">
      <alignment horizontal="left" wrapText="1" shrinkToFit="1"/>
    </xf>
    <xf numFmtId="1" fontId="4" fillId="0" borderId="0" xfId="0" applyNumberFormat="1" applyFont="1" applyFill="1" applyAlignment="1" applyProtection="1">
      <alignment horizontal="left" wrapText="1" shrinkToFit="1"/>
    </xf>
    <xf numFmtId="164" fontId="0" fillId="0" borderId="0" xfId="0" applyNumberFormat="1" applyFill="1" applyAlignment="1" applyProtection="1">
      <alignment horizontal="right"/>
      <protection locked="0"/>
    </xf>
    <xf numFmtId="165" fontId="0" fillId="0" borderId="0" xfId="0" applyNumberFormat="1" applyFill="1" applyProtection="1">
      <protection locked="0"/>
    </xf>
    <xf numFmtId="165" fontId="9" fillId="0" borderId="0" xfId="0" applyNumberFormat="1" applyFont="1" applyFill="1" applyAlignment="1" applyProtection="1">
      <alignment vertical="center"/>
      <protection locked="0"/>
    </xf>
    <xf numFmtId="0" fontId="9" fillId="0" borderId="0" xfId="0" applyFont="1" applyFill="1" applyAlignment="1" applyProtection="1">
      <alignment vertical="center"/>
      <protection locked="0"/>
    </xf>
    <xf numFmtId="164" fontId="0" fillId="0" borderId="0" xfId="0" applyNumberFormat="1" applyAlignment="1" applyProtection="1">
      <alignment horizontal="right" textRotation="90"/>
      <protection locked="0"/>
    </xf>
    <xf numFmtId="165" fontId="1" fillId="0" borderId="0" xfId="0" applyNumberFormat="1" applyFont="1" applyAlignment="1" applyProtection="1">
      <alignment textRotation="90"/>
      <protection locked="0"/>
    </xf>
    <xf numFmtId="165" fontId="0" fillId="0" borderId="0" xfId="0" applyNumberFormat="1" applyAlignment="1" applyProtection="1">
      <alignment textRotation="90"/>
      <protection locked="0"/>
    </xf>
    <xf numFmtId="0" fontId="0" fillId="0" borderId="0" xfId="0" applyAlignment="1" applyProtection="1">
      <alignment textRotation="90"/>
      <protection locked="0"/>
    </xf>
    <xf numFmtId="164" fontId="0" fillId="0" borderId="0" xfId="0" applyNumberFormat="1" applyAlignment="1" applyProtection="1">
      <alignment horizontal="right"/>
      <protection locked="0"/>
    </xf>
    <xf numFmtId="165" fontId="4" fillId="0" borderId="0" xfId="0" applyNumberFormat="1" applyFont="1" applyFill="1" applyProtection="1">
      <protection locked="0"/>
    </xf>
    <xf numFmtId="165" fontId="0" fillId="0" borderId="0" xfId="0" applyNumberFormat="1" applyProtection="1">
      <protection locked="0"/>
    </xf>
    <xf numFmtId="0" fontId="1" fillId="0" borderId="0" xfId="0" applyNumberFormat="1" applyFont="1" applyFill="1" applyAlignment="1" applyProtection="1">
      <alignment horizontal="center" vertical="center" wrapText="1"/>
      <protection locked="0"/>
    </xf>
    <xf numFmtId="0" fontId="27" fillId="0" borderId="0" xfId="0" applyFont="1" applyAlignment="1" applyProtection="1">
      <alignment vertical="center" wrapText="1"/>
      <protection locked="0"/>
    </xf>
    <xf numFmtId="2" fontId="0" fillId="0" borderId="0" xfId="0" applyNumberFormat="1" applyAlignment="1" applyProtection="1">
      <alignment wrapText="1"/>
      <protection locked="0"/>
    </xf>
    <xf numFmtId="0" fontId="8" fillId="0" borderId="0" xfId="0" applyFont="1" applyAlignment="1" applyProtection="1">
      <alignment horizontal="left" wrapText="1"/>
      <protection locked="0"/>
    </xf>
    <xf numFmtId="0" fontId="0" fillId="0" borderId="1"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0" xfId="0" applyFill="1" applyAlignment="1" applyProtection="1">
      <alignment wrapText="1"/>
      <protection locked="0"/>
    </xf>
    <xf numFmtId="0" fontId="3"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3" fillId="0" borderId="0" xfId="0" applyFont="1" applyBorder="1" applyAlignment="1" applyProtection="1">
      <alignment vertical="center" wrapText="1"/>
      <protection locked="0"/>
    </xf>
    <xf numFmtId="0" fontId="0" fillId="0" borderId="0" xfId="0" applyBorder="1" applyAlignment="1" applyProtection="1">
      <alignment vertical="center" wrapText="1"/>
      <protection locked="0"/>
    </xf>
    <xf numFmtId="1" fontId="3" fillId="0" borderId="0" xfId="0" applyNumberFormat="1" applyFont="1" applyFill="1" applyBorder="1" applyAlignment="1" applyProtection="1">
      <alignment horizontal="left" wrapText="1"/>
    </xf>
    <xf numFmtId="0" fontId="37" fillId="0" borderId="0" xfId="0" applyFont="1" applyAlignment="1" applyProtection="1">
      <alignment horizontal="center" wrapText="1"/>
      <protection locked="0"/>
    </xf>
    <xf numFmtId="1" fontId="40" fillId="0" borderId="0" xfId="0" applyNumberFormat="1" applyFont="1" applyFill="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29" fillId="0" borderId="0" xfId="0" applyFont="1" applyFill="1" applyBorder="1" applyAlignment="1" applyProtection="1">
      <alignment horizontal="left" vertical="center" wrapText="1"/>
      <protection locked="0"/>
    </xf>
    <xf numFmtId="0" fontId="37" fillId="0" borderId="0" xfId="0" applyFont="1" applyAlignment="1" applyProtection="1">
      <alignment horizontal="left" wrapText="1"/>
      <protection locked="0"/>
    </xf>
    <xf numFmtId="1" fontId="4" fillId="0" borderId="0" xfId="0" applyNumberFormat="1" applyFont="1" applyFill="1" applyAlignment="1" applyProtection="1">
      <alignment horizontal="left" wrapText="1"/>
      <protection locked="0"/>
    </xf>
    <xf numFmtId="0" fontId="0" fillId="0" borderId="0" xfId="0" applyBorder="1" applyProtection="1">
      <protection locked="0"/>
    </xf>
    <xf numFmtId="0" fontId="3" fillId="0" borderId="0" xfId="0" applyFont="1" applyBorder="1" applyProtection="1">
      <protection locked="0"/>
    </xf>
    <xf numFmtId="14" fontId="0" fillId="0" borderId="0" xfId="0" applyNumberFormat="1" applyFill="1" applyAlignment="1" applyProtection="1">
      <alignment horizontal="left" wrapText="1"/>
      <protection locked="0"/>
    </xf>
    <xf numFmtId="0" fontId="42" fillId="0" borderId="2" xfId="0" applyFont="1" applyBorder="1" applyAlignment="1" applyProtection="1">
      <alignment horizontal="left" wrapText="1"/>
      <protection locked="0"/>
    </xf>
    <xf numFmtId="0" fontId="42" fillId="0" borderId="3" xfId="0" applyFont="1" applyBorder="1" applyAlignment="1" applyProtection="1">
      <alignment wrapText="1"/>
      <protection locked="0"/>
    </xf>
    <xf numFmtId="0" fontId="42" fillId="0" borderId="4" xfId="0" applyFont="1" applyBorder="1" applyAlignment="1" applyProtection="1">
      <alignment wrapText="1"/>
      <protection locked="0"/>
    </xf>
    <xf numFmtId="0" fontId="42" fillId="0" borderId="5" xfId="0" applyFont="1" applyBorder="1" applyAlignment="1" applyProtection="1">
      <alignment horizontal="left" wrapText="1"/>
      <protection locked="0"/>
    </xf>
    <xf numFmtId="0" fontId="42" fillId="0" borderId="0" xfId="0" applyFont="1" applyBorder="1" applyAlignment="1" applyProtection="1">
      <alignment wrapText="1"/>
      <protection locked="0"/>
    </xf>
    <xf numFmtId="0" fontId="42" fillId="0" borderId="6" xfId="0" applyFont="1" applyBorder="1" applyAlignment="1" applyProtection="1">
      <alignment wrapText="1"/>
      <protection locked="0"/>
    </xf>
    <xf numFmtId="0" fontId="42" fillId="0" borderId="7" xfId="0" applyFont="1" applyBorder="1" applyAlignment="1" applyProtection="1">
      <alignment wrapText="1"/>
      <protection locked="0"/>
    </xf>
    <xf numFmtId="0" fontId="42" fillId="0" borderId="1" xfId="0" applyFont="1" applyBorder="1" applyAlignment="1" applyProtection="1">
      <alignment wrapText="1"/>
      <protection locked="0"/>
    </xf>
    <xf numFmtId="0" fontId="42" fillId="0" borderId="8" xfId="0" applyFont="1" applyBorder="1" applyAlignment="1" applyProtection="1">
      <alignment wrapText="1"/>
      <protection locked="0"/>
    </xf>
    <xf numFmtId="0" fontId="43" fillId="0" borderId="2" xfId="0" applyFont="1" applyBorder="1" applyAlignment="1" applyProtection="1">
      <alignment horizontal="left" wrapText="1"/>
      <protection locked="0"/>
    </xf>
    <xf numFmtId="0" fontId="43" fillId="0" borderId="3" xfId="0" applyFont="1" applyBorder="1" applyAlignment="1" applyProtection="1">
      <alignment wrapText="1"/>
      <protection locked="0"/>
    </xf>
    <xf numFmtId="0" fontId="43" fillId="0" borderId="4" xfId="0" applyFont="1" applyBorder="1" applyAlignment="1" applyProtection="1">
      <alignment wrapText="1"/>
      <protection locked="0"/>
    </xf>
    <xf numFmtId="0" fontId="43" fillId="0" borderId="5" xfId="0" applyFont="1" applyBorder="1" applyAlignment="1" applyProtection="1">
      <alignment horizontal="left" wrapText="1"/>
      <protection locked="0"/>
    </xf>
    <xf numFmtId="0" fontId="43" fillId="0" borderId="0" xfId="0" applyFont="1" applyBorder="1" applyAlignment="1" applyProtection="1">
      <alignment wrapText="1"/>
      <protection locked="0"/>
    </xf>
    <xf numFmtId="0" fontId="43" fillId="0" borderId="6" xfId="0" applyFont="1" applyBorder="1" applyAlignment="1" applyProtection="1">
      <alignment wrapText="1"/>
      <protection locked="0"/>
    </xf>
    <xf numFmtId="0" fontId="43" fillId="0" borderId="7" xfId="0" applyFont="1" applyBorder="1" applyAlignment="1" applyProtection="1">
      <alignment wrapText="1"/>
      <protection locked="0"/>
    </xf>
    <xf numFmtId="0" fontId="43" fillId="0" borderId="1" xfId="0" applyFont="1" applyBorder="1" applyAlignment="1" applyProtection="1">
      <alignment wrapText="1"/>
      <protection locked="0"/>
    </xf>
    <xf numFmtId="0" fontId="43" fillId="0" borderId="8" xfId="0" applyFont="1" applyBorder="1" applyAlignment="1" applyProtection="1">
      <alignment wrapText="1"/>
      <protection locked="0"/>
    </xf>
    <xf numFmtId="0" fontId="44" fillId="0" borderId="2" xfId="0" applyFont="1" applyFill="1" applyBorder="1" applyProtection="1">
      <protection locked="0"/>
    </xf>
    <xf numFmtId="0" fontId="44" fillId="0" borderId="3" xfId="0" applyFont="1" applyBorder="1" applyProtection="1">
      <protection locked="0"/>
    </xf>
    <xf numFmtId="0" fontId="44" fillId="0" borderId="4" xfId="0" applyFont="1" applyBorder="1" applyProtection="1">
      <protection locked="0"/>
    </xf>
    <xf numFmtId="0" fontId="44" fillId="0" borderId="5" xfId="0" applyFont="1" applyFill="1" applyBorder="1" applyProtection="1">
      <protection locked="0"/>
    </xf>
    <xf numFmtId="0" fontId="44" fillId="0" borderId="0" xfId="0" applyFont="1" applyBorder="1" applyProtection="1">
      <protection locked="0"/>
    </xf>
    <xf numFmtId="0" fontId="44" fillId="0" borderId="6" xfId="0" applyFont="1" applyBorder="1" applyProtection="1">
      <protection locked="0"/>
    </xf>
    <xf numFmtId="0" fontId="44" fillId="0" borderId="7" xfId="0" applyFont="1" applyFill="1" applyBorder="1" applyAlignment="1" applyProtection="1">
      <protection locked="0"/>
    </xf>
    <xf numFmtId="0" fontId="44" fillId="0" borderId="1" xfId="0" applyFont="1" applyFill="1" applyBorder="1" applyAlignment="1" applyProtection="1">
      <protection locked="0"/>
    </xf>
    <xf numFmtId="0" fontId="44" fillId="0" borderId="8" xfId="0" applyFont="1" applyFill="1" applyBorder="1" applyAlignment="1" applyProtection="1">
      <protection locked="0"/>
    </xf>
    <xf numFmtId="14" fontId="3" fillId="0" borderId="0" xfId="0" applyNumberFormat="1" applyFont="1" applyAlignment="1" applyProtection="1">
      <alignment horizontal="left" vertical="center" wrapText="1"/>
      <protection locked="0"/>
    </xf>
    <xf numFmtId="165" fontId="3" fillId="4" borderId="0" xfId="0" applyNumberFormat="1" applyFont="1" applyFill="1" applyProtection="1"/>
    <xf numFmtId="165" fontId="0" fillId="4" borderId="0" xfId="0" applyNumberFormat="1" applyFill="1" applyProtection="1">
      <protection locked="0"/>
    </xf>
    <xf numFmtId="165" fontId="0" fillId="4" borderId="0" xfId="0" applyNumberFormat="1" applyFill="1" applyProtection="1"/>
    <xf numFmtId="165" fontId="3" fillId="5" borderId="0" xfId="0" applyNumberFormat="1" applyFont="1" applyFill="1" applyProtection="1">
      <protection locked="0"/>
    </xf>
    <xf numFmtId="165" fontId="0" fillId="5" borderId="0" xfId="0" applyNumberFormat="1" applyFill="1" applyProtection="1">
      <protection locked="0"/>
    </xf>
    <xf numFmtId="0" fontId="0" fillId="3" borderId="0" xfId="0" applyFill="1"/>
    <xf numFmtId="0" fontId="36" fillId="0" borderId="0" xfId="0" applyFont="1" applyFill="1" applyAlignment="1" applyProtection="1">
      <alignment horizontal="left" vertical="center" wrapText="1"/>
      <protection locked="0"/>
    </xf>
    <xf numFmtId="165" fontId="1" fillId="6" borderId="0" xfId="0" applyNumberFormat="1" applyFont="1" applyFill="1" applyAlignment="1" applyProtection="1">
      <alignment wrapText="1"/>
      <protection locked="0"/>
    </xf>
    <xf numFmtId="165" fontId="3" fillId="6" borderId="0" xfId="0" applyNumberFormat="1" applyFont="1" applyFill="1" applyProtection="1">
      <protection locked="0"/>
    </xf>
    <xf numFmtId="165" fontId="0" fillId="6" borderId="0" xfId="0" applyNumberFormat="1" applyFill="1" applyProtection="1">
      <protection locked="0"/>
    </xf>
    <xf numFmtId="165" fontId="1" fillId="7" borderId="0" xfId="0" applyNumberFormat="1" applyFont="1" applyFill="1" applyAlignment="1" applyProtection="1">
      <alignment wrapText="1"/>
      <protection locked="0"/>
    </xf>
    <xf numFmtId="165" fontId="3" fillId="7" borderId="0" xfId="0" applyNumberFormat="1" applyFont="1" applyFill="1" applyProtection="1"/>
    <xf numFmtId="165" fontId="0" fillId="7" borderId="0" xfId="0" applyNumberFormat="1" applyFill="1" applyProtection="1">
      <protection locked="0"/>
    </xf>
    <xf numFmtId="165" fontId="3" fillId="5" borderId="0" xfId="0" applyNumberFormat="1" applyFont="1" applyFill="1" applyAlignment="1" applyProtection="1">
      <alignment wrapText="1"/>
      <protection locked="0"/>
    </xf>
    <xf numFmtId="165" fontId="3" fillId="4" borderId="0" xfId="0" applyNumberFormat="1" applyFont="1" applyFill="1" applyAlignment="1" applyProtection="1">
      <alignment wrapText="1"/>
      <protection locked="0"/>
    </xf>
    <xf numFmtId="165" fontId="0" fillId="7" borderId="0" xfId="0" applyNumberFormat="1" applyFill="1" applyProtection="1"/>
    <xf numFmtId="0" fontId="33" fillId="0" borderId="0" xfId="0" applyFont="1" applyAlignment="1" applyProtection="1">
      <alignment horizontal="left" wrapText="1"/>
      <protection locked="0"/>
    </xf>
    <xf numFmtId="0" fontId="34" fillId="0" borderId="9" xfId="0" applyFont="1" applyBorder="1" applyAlignment="1" applyProtection="1">
      <alignment horizontal="left" vertical="center" wrapText="1"/>
      <protection locked="0"/>
    </xf>
    <xf numFmtId="0" fontId="34" fillId="0" borderId="10" xfId="0" applyFont="1" applyBorder="1" applyAlignment="1" applyProtection="1">
      <alignment horizontal="left" vertical="center" wrapText="1"/>
      <protection locked="0"/>
    </xf>
    <xf numFmtId="0" fontId="34" fillId="0" borderId="11" xfId="0" applyFont="1" applyBorder="1" applyAlignment="1" applyProtection="1">
      <alignment horizontal="left" vertical="center" wrapText="1"/>
      <protection locked="0"/>
    </xf>
    <xf numFmtId="0" fontId="37" fillId="0" borderId="0" xfId="0" applyFont="1" applyAlignment="1" applyProtection="1">
      <alignment horizontal="center" wrapText="1"/>
      <protection locked="0"/>
    </xf>
    <xf numFmtId="0" fontId="3" fillId="0" borderId="0" xfId="0" applyFont="1" applyAlignment="1" applyProtection="1">
      <alignment horizontal="left" vertical="center" wrapText="1"/>
      <protection locked="0"/>
    </xf>
    <xf numFmtId="0" fontId="41" fillId="0" borderId="1" xfId="0" applyFont="1" applyBorder="1" applyAlignment="1" applyProtection="1">
      <alignment horizontal="center" wrapText="1"/>
      <protection locked="0"/>
    </xf>
    <xf numFmtId="0" fontId="35" fillId="0" borderId="0" xfId="0" applyFont="1" applyAlignment="1" applyProtection="1">
      <alignment horizontal="left" wrapText="1"/>
      <protection locked="0"/>
    </xf>
    <xf numFmtId="0" fontId="0" fillId="0" borderId="1" xfId="0" applyBorder="1" applyAlignment="1" applyProtection="1">
      <alignment horizontal="center" wrapText="1"/>
      <protection locked="0"/>
    </xf>
    <xf numFmtId="0" fontId="33" fillId="0" borderId="0" xfId="0" applyFont="1" applyAlignment="1" applyProtection="1">
      <alignment horizontal="left"/>
      <protection locked="0"/>
    </xf>
    <xf numFmtId="0" fontId="22" fillId="0" borderId="0" xfId="0" applyFont="1" applyFill="1" applyAlignment="1" applyProtection="1">
      <alignment horizontal="left" vertical="center" wrapText="1"/>
      <protection locked="0"/>
    </xf>
    <xf numFmtId="0" fontId="36" fillId="0" borderId="0" xfId="0" applyFont="1" applyFill="1" applyAlignment="1" applyProtection="1">
      <alignment horizontal="left" vertical="center" wrapText="1"/>
      <protection locked="0"/>
    </xf>
    <xf numFmtId="165" fontId="46" fillId="0" borderId="0" xfId="0" applyNumberFormat="1" applyFont="1" applyFill="1" applyAlignment="1" applyProtection="1">
      <alignment vertical="top" wrapText="1"/>
      <protection locked="0"/>
    </xf>
    <xf numFmtId="0" fontId="8" fillId="0" borderId="0" xfId="0" applyFont="1" applyAlignment="1">
      <alignment vertical="top" wrapText="1"/>
    </xf>
    <xf numFmtId="0" fontId="29" fillId="4" borderId="0" xfId="0" applyFont="1" applyFill="1" applyBorder="1" applyAlignment="1" applyProtection="1">
      <alignment horizontal="left" vertical="center" wrapText="1"/>
      <protection locked="0"/>
    </xf>
    <xf numFmtId="0" fontId="0" fillId="0" borderId="0" xfId="0" applyAlignment="1">
      <alignment horizontal="left" vertical="center" wrapText="1"/>
    </xf>
  </cellXfs>
  <cellStyles count="2">
    <cellStyle name="Neutraali" xfId="1" builtinId="28"/>
    <cellStyle name="Normaali"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04"/>
  <sheetViews>
    <sheetView topLeftCell="D1" zoomScaleNormal="100" workbookViewId="0">
      <pane ySplit="5" topLeftCell="A6" activePane="bottomLeft" state="frozen"/>
      <selection pane="bottomLeft" activeCell="J8" sqref="J8"/>
    </sheetView>
  </sheetViews>
  <sheetFormatPr defaultColWidth="8.81640625" defaultRowHeight="12.5" x14ac:dyDescent="0.25"/>
  <cols>
    <col min="1" max="1" width="12.1796875" style="8" customWidth="1"/>
    <col min="2" max="3" width="20.81640625" style="48" customWidth="1"/>
    <col min="4" max="4" width="27.90625" style="44" customWidth="1"/>
    <col min="5" max="5" width="20.81640625" style="45" customWidth="1"/>
    <col min="6" max="6" width="22.81640625" style="45" customWidth="1"/>
    <col min="7" max="7" width="20.81640625" style="48" customWidth="1"/>
    <col min="8" max="8" width="28.81640625" style="48" customWidth="1"/>
    <col min="9" max="9" width="27.453125" style="49" customWidth="1"/>
    <col min="10" max="10" width="22.1796875" style="48" customWidth="1"/>
    <col min="11" max="16384" width="8.81640625" style="8"/>
  </cols>
  <sheetData>
    <row r="1" spans="1:11" ht="18" customHeight="1" x14ac:dyDescent="0.25">
      <c r="A1" s="212" t="s">
        <v>117</v>
      </c>
      <c r="B1" s="212"/>
    </row>
    <row r="2" spans="1:11" ht="24" customHeight="1" thickBot="1" x14ac:dyDescent="0.45">
      <c r="A2" s="208" t="s">
        <v>12</v>
      </c>
      <c r="B2" s="208"/>
      <c r="C2" s="208"/>
      <c r="G2" s="47"/>
      <c r="H2" s="46"/>
    </row>
    <row r="3" spans="1:11" s="19" customFormat="1" ht="13.25" hidden="1" customHeight="1" x14ac:dyDescent="0.25">
      <c r="B3" s="50"/>
      <c r="C3" s="50"/>
      <c r="D3" s="51"/>
      <c r="E3" s="52"/>
      <c r="F3" s="53"/>
      <c r="G3" s="55"/>
      <c r="H3" s="54"/>
      <c r="I3" s="56"/>
      <c r="J3" s="50"/>
    </row>
    <row r="4" spans="1:11" s="19" customFormat="1" ht="70" customHeight="1" thickBot="1" x14ac:dyDescent="0.3">
      <c r="A4" s="209" t="s">
        <v>103</v>
      </c>
      <c r="B4" s="210"/>
      <c r="C4" s="210"/>
      <c r="D4" s="211"/>
      <c r="E4" s="191" t="s">
        <v>104</v>
      </c>
      <c r="F4" s="53"/>
      <c r="G4" s="55"/>
      <c r="H4" s="12" t="s">
        <v>31</v>
      </c>
      <c r="I4" s="57" t="s">
        <v>30</v>
      </c>
      <c r="J4" s="50"/>
    </row>
    <row r="5" spans="1:11" s="58" customFormat="1" ht="145" customHeight="1" x14ac:dyDescent="0.25">
      <c r="B5" s="58" t="s">
        <v>9</v>
      </c>
      <c r="C5" s="58" t="s">
        <v>0</v>
      </c>
      <c r="D5" s="59" t="s">
        <v>1</v>
      </c>
      <c r="E5" s="60" t="s">
        <v>102</v>
      </c>
      <c r="F5" s="61" t="s">
        <v>45</v>
      </c>
      <c r="G5" s="63" t="s">
        <v>92</v>
      </c>
      <c r="H5" s="62" t="s">
        <v>118</v>
      </c>
      <c r="I5" s="64" t="s">
        <v>119</v>
      </c>
      <c r="J5" s="58" t="s">
        <v>46</v>
      </c>
      <c r="K5" s="65"/>
    </row>
    <row r="6" spans="1:11" s="71" customFormat="1" ht="14.5" x14ac:dyDescent="0.35">
      <c r="A6" s="66" t="s">
        <v>2</v>
      </c>
      <c r="B6" s="69" t="s">
        <v>90</v>
      </c>
      <c r="C6" s="69" t="s">
        <v>91</v>
      </c>
      <c r="D6" s="69" t="s">
        <v>89</v>
      </c>
      <c r="E6" s="68">
        <v>44802</v>
      </c>
      <c r="F6" s="68">
        <v>44851</v>
      </c>
      <c r="G6" s="69" t="s">
        <v>105</v>
      </c>
      <c r="H6" s="83">
        <f t="shared" ref="H6:H69" si="0">F6-E6</f>
        <v>49</v>
      </c>
      <c r="I6" s="85">
        <f ca="1">(TODAY()-E6)/30</f>
        <v>18.966666666666665</v>
      </c>
      <c r="J6" s="67">
        <v>1</v>
      </c>
      <c r="K6" s="70"/>
    </row>
    <row r="7" spans="1:11" s="72" customFormat="1" ht="14.5" x14ac:dyDescent="0.35">
      <c r="B7" s="46"/>
      <c r="C7" s="73"/>
      <c r="D7" s="46"/>
      <c r="E7" s="74"/>
      <c r="F7" s="74"/>
      <c r="G7" s="73"/>
      <c r="H7" s="84">
        <f t="shared" si="0"/>
        <v>0</v>
      </c>
      <c r="I7" s="86">
        <f t="shared" ref="I7:I70" ca="1" si="1">(TODAY()-E7)/30</f>
        <v>1512.3666666666666</v>
      </c>
      <c r="J7" s="75"/>
      <c r="K7" s="76"/>
    </row>
    <row r="8" spans="1:11" s="77" customFormat="1" x14ac:dyDescent="0.25">
      <c r="B8" s="73"/>
      <c r="C8" s="73"/>
      <c r="D8" s="73"/>
      <c r="E8" s="74"/>
      <c r="F8" s="74"/>
      <c r="G8" s="73"/>
      <c r="H8" s="154">
        <f t="shared" si="0"/>
        <v>0</v>
      </c>
      <c r="I8" s="86">
        <f t="shared" ca="1" si="1"/>
        <v>1512.3666666666666</v>
      </c>
      <c r="J8" s="75"/>
    </row>
    <row r="9" spans="1:11" s="77" customFormat="1" ht="14.5" x14ac:dyDescent="0.35">
      <c r="B9" s="78"/>
      <c r="C9" s="78"/>
      <c r="D9" s="78"/>
      <c r="E9" s="79"/>
      <c r="F9" s="79"/>
      <c r="G9" s="78"/>
      <c r="H9" s="154">
        <f t="shared" si="0"/>
        <v>0</v>
      </c>
      <c r="I9" s="86">
        <f t="shared" ca="1" si="1"/>
        <v>1512.3666666666666</v>
      </c>
      <c r="J9" s="78"/>
      <c r="K9" s="80"/>
    </row>
    <row r="10" spans="1:11" s="77" customFormat="1" ht="14.5" x14ac:dyDescent="0.35">
      <c r="B10" s="78"/>
      <c r="C10" s="78"/>
      <c r="D10" s="78"/>
      <c r="E10" s="79"/>
      <c r="F10" s="79"/>
      <c r="G10" s="78"/>
      <c r="H10" s="154">
        <f t="shared" si="0"/>
        <v>0</v>
      </c>
      <c r="I10" s="86">
        <f t="shared" ca="1" si="1"/>
        <v>1512.3666666666666</v>
      </c>
      <c r="J10" s="78"/>
      <c r="K10" s="80"/>
    </row>
    <row r="11" spans="1:11" s="77" customFormat="1" ht="14.5" x14ac:dyDescent="0.35">
      <c r="B11" s="78"/>
      <c r="C11" s="78"/>
      <c r="D11" s="78"/>
      <c r="E11" s="79"/>
      <c r="F11" s="79"/>
      <c r="G11" s="78"/>
      <c r="H11" s="154">
        <f t="shared" si="0"/>
        <v>0</v>
      </c>
      <c r="I11" s="86">
        <f t="shared" ca="1" si="1"/>
        <v>1512.3666666666666</v>
      </c>
      <c r="J11" s="78"/>
      <c r="K11" s="80"/>
    </row>
    <row r="12" spans="1:11" s="77" customFormat="1" ht="14.5" x14ac:dyDescent="0.35">
      <c r="B12" s="78"/>
      <c r="C12" s="78"/>
      <c r="D12" s="78"/>
      <c r="E12" s="79"/>
      <c r="F12" s="79"/>
      <c r="G12" s="78"/>
      <c r="H12" s="154">
        <f t="shared" si="0"/>
        <v>0</v>
      </c>
      <c r="I12" s="86">
        <f t="shared" ca="1" si="1"/>
        <v>1512.3666666666666</v>
      </c>
      <c r="J12" s="78"/>
      <c r="K12" s="80"/>
    </row>
    <row r="13" spans="1:11" s="72" customFormat="1" ht="14.5" x14ac:dyDescent="0.35">
      <c r="B13" s="73"/>
      <c r="C13" s="73"/>
      <c r="D13" s="73"/>
      <c r="E13" s="74"/>
      <c r="F13" s="74"/>
      <c r="G13" s="73"/>
      <c r="H13" s="154">
        <f t="shared" si="0"/>
        <v>0</v>
      </c>
      <c r="I13" s="86">
        <f t="shared" ca="1" si="1"/>
        <v>1512.3666666666666</v>
      </c>
      <c r="J13" s="75"/>
      <c r="K13" s="80"/>
    </row>
    <row r="14" spans="1:11" s="77" customFormat="1" ht="14.5" x14ac:dyDescent="0.35">
      <c r="B14" s="78"/>
      <c r="C14" s="78"/>
      <c r="D14" s="79"/>
      <c r="E14" s="79"/>
      <c r="F14" s="79"/>
      <c r="G14" s="78"/>
      <c r="H14" s="154">
        <f t="shared" si="0"/>
        <v>0</v>
      </c>
      <c r="I14" s="86">
        <f t="shared" ca="1" si="1"/>
        <v>1512.3666666666666</v>
      </c>
      <c r="J14" s="78"/>
      <c r="K14" s="80"/>
    </row>
    <row r="15" spans="1:11" s="72" customFormat="1" ht="14.5" x14ac:dyDescent="0.35">
      <c r="B15" s="73"/>
      <c r="C15" s="73"/>
      <c r="D15" s="73"/>
      <c r="E15" s="74"/>
      <c r="F15" s="74"/>
      <c r="G15" s="73"/>
      <c r="H15" s="154">
        <f t="shared" si="0"/>
        <v>0</v>
      </c>
      <c r="I15" s="86">
        <f t="shared" ca="1" si="1"/>
        <v>1512.3666666666666</v>
      </c>
      <c r="J15" s="75"/>
      <c r="K15" s="76"/>
    </row>
    <row r="16" spans="1:11" s="72" customFormat="1" ht="14.5" x14ac:dyDescent="0.35">
      <c r="B16" s="78"/>
      <c r="C16" s="78"/>
      <c r="D16" s="78"/>
      <c r="E16" s="79"/>
      <c r="F16" s="79"/>
      <c r="G16" s="78"/>
      <c r="H16" s="154">
        <f t="shared" si="0"/>
        <v>0</v>
      </c>
      <c r="I16" s="86">
        <f t="shared" ca="1" si="1"/>
        <v>1512.3666666666666</v>
      </c>
      <c r="J16" s="78"/>
      <c r="K16" s="80"/>
    </row>
    <row r="17" spans="2:11" s="77" customFormat="1" x14ac:dyDescent="0.25">
      <c r="B17" s="75"/>
      <c r="C17" s="75"/>
      <c r="D17" s="73"/>
      <c r="E17" s="74"/>
      <c r="F17" s="74"/>
      <c r="G17" s="73"/>
      <c r="H17" s="154">
        <f t="shared" si="0"/>
        <v>0</v>
      </c>
      <c r="I17" s="86">
        <f t="shared" ca="1" si="1"/>
        <v>1512.3666666666666</v>
      </c>
      <c r="J17" s="75"/>
    </row>
    <row r="18" spans="2:11" s="77" customFormat="1" ht="14.5" x14ac:dyDescent="0.35">
      <c r="B18" s="78"/>
      <c r="C18" s="78"/>
      <c r="D18" s="78"/>
      <c r="E18" s="79"/>
      <c r="F18" s="79"/>
      <c r="G18" s="78"/>
      <c r="H18" s="154">
        <f t="shared" si="0"/>
        <v>0</v>
      </c>
      <c r="I18" s="86">
        <f t="shared" ca="1" si="1"/>
        <v>1512.3666666666666</v>
      </c>
      <c r="J18" s="78"/>
      <c r="K18" s="80"/>
    </row>
    <row r="19" spans="2:11" s="72" customFormat="1" ht="14.5" x14ac:dyDescent="0.35">
      <c r="B19" s="73"/>
      <c r="C19" s="73"/>
      <c r="D19" s="73"/>
      <c r="E19" s="82"/>
      <c r="F19" s="74"/>
      <c r="G19" s="73"/>
      <c r="H19" s="154">
        <f t="shared" si="0"/>
        <v>0</v>
      </c>
      <c r="I19" s="86">
        <f t="shared" ca="1" si="1"/>
        <v>1512.3666666666666</v>
      </c>
      <c r="J19" s="75"/>
      <c r="K19" s="76"/>
    </row>
    <row r="20" spans="2:11" s="72" customFormat="1" ht="14.5" x14ac:dyDescent="0.35">
      <c r="B20" s="78"/>
      <c r="C20" s="78"/>
      <c r="D20" s="78"/>
      <c r="E20" s="79"/>
      <c r="F20" s="79"/>
      <c r="G20" s="78"/>
      <c r="H20" s="154">
        <f t="shared" si="0"/>
        <v>0</v>
      </c>
      <c r="I20" s="86">
        <f t="shared" ca="1" si="1"/>
        <v>1512.3666666666666</v>
      </c>
      <c r="J20" s="78"/>
      <c r="K20" s="80"/>
    </row>
    <row r="21" spans="2:11" s="72" customFormat="1" ht="14.5" x14ac:dyDescent="0.35">
      <c r="B21" s="75"/>
      <c r="C21" s="75"/>
      <c r="D21" s="73"/>
      <c r="E21" s="74"/>
      <c r="F21" s="74"/>
      <c r="G21" s="75"/>
      <c r="H21" s="154">
        <f t="shared" si="0"/>
        <v>0</v>
      </c>
      <c r="I21" s="86">
        <f t="shared" ca="1" si="1"/>
        <v>1512.3666666666666</v>
      </c>
      <c r="J21" s="75"/>
      <c r="K21" s="76"/>
    </row>
    <row r="22" spans="2:11" s="77" customFormat="1" ht="14.5" x14ac:dyDescent="0.35">
      <c r="B22" s="78"/>
      <c r="C22" s="78"/>
      <c r="D22" s="78"/>
      <c r="E22" s="79"/>
      <c r="F22" s="79"/>
      <c r="G22" s="78"/>
      <c r="H22" s="154">
        <f t="shared" si="0"/>
        <v>0</v>
      </c>
      <c r="I22" s="86">
        <f t="shared" ca="1" si="1"/>
        <v>1512.3666666666666</v>
      </c>
      <c r="J22" s="78"/>
      <c r="K22" s="80"/>
    </row>
    <row r="23" spans="2:11" s="77" customFormat="1" ht="14.5" x14ac:dyDescent="0.35">
      <c r="B23" s="73"/>
      <c r="C23" s="73"/>
      <c r="D23" s="73"/>
      <c r="E23" s="74"/>
      <c r="F23" s="74"/>
      <c r="G23" s="73"/>
      <c r="H23" s="154">
        <f t="shared" si="0"/>
        <v>0</v>
      </c>
      <c r="I23" s="86">
        <f t="shared" ca="1" si="1"/>
        <v>1512.3666666666666</v>
      </c>
      <c r="J23" s="75"/>
      <c r="K23" s="80"/>
    </row>
    <row r="24" spans="2:11" s="72" customFormat="1" ht="14.5" x14ac:dyDescent="0.35">
      <c r="B24" s="73"/>
      <c r="C24" s="73"/>
      <c r="D24" s="73"/>
      <c r="E24" s="74"/>
      <c r="F24" s="74"/>
      <c r="G24" s="73"/>
      <c r="H24" s="154">
        <f t="shared" si="0"/>
        <v>0</v>
      </c>
      <c r="I24" s="86">
        <f t="shared" ca="1" si="1"/>
        <v>1512.3666666666666</v>
      </c>
      <c r="J24" s="75"/>
      <c r="K24" s="76"/>
    </row>
    <row r="25" spans="2:11" s="77" customFormat="1" ht="14.5" x14ac:dyDescent="0.35">
      <c r="B25" s="73"/>
      <c r="C25" s="73"/>
      <c r="D25" s="73"/>
      <c r="E25" s="74"/>
      <c r="F25" s="74"/>
      <c r="G25" s="73"/>
      <c r="H25" s="154">
        <f t="shared" si="0"/>
        <v>0</v>
      </c>
      <c r="I25" s="86">
        <f t="shared" ca="1" si="1"/>
        <v>1512.3666666666666</v>
      </c>
      <c r="J25" s="75"/>
      <c r="K25" s="80"/>
    </row>
    <row r="26" spans="2:11" s="72" customFormat="1" ht="14.5" x14ac:dyDescent="0.35">
      <c r="B26" s="73"/>
      <c r="C26" s="73"/>
      <c r="D26" s="73"/>
      <c r="E26" s="74"/>
      <c r="F26" s="74"/>
      <c r="G26" s="73"/>
      <c r="H26" s="154">
        <f t="shared" si="0"/>
        <v>0</v>
      </c>
      <c r="I26" s="86">
        <f t="shared" ca="1" si="1"/>
        <v>1512.3666666666666</v>
      </c>
      <c r="J26" s="75"/>
      <c r="K26" s="76"/>
    </row>
    <row r="27" spans="2:11" s="77" customFormat="1" ht="14.5" x14ac:dyDescent="0.35">
      <c r="B27" s="78"/>
      <c r="C27" s="78"/>
      <c r="D27" s="78"/>
      <c r="E27" s="79"/>
      <c r="F27" s="79"/>
      <c r="G27" s="78"/>
      <c r="H27" s="154">
        <f t="shared" si="0"/>
        <v>0</v>
      </c>
      <c r="I27" s="86">
        <f t="shared" ca="1" si="1"/>
        <v>1512.3666666666666</v>
      </c>
      <c r="J27" s="78"/>
      <c r="K27" s="80"/>
    </row>
    <row r="28" spans="2:11" s="77" customFormat="1" x14ac:dyDescent="0.25">
      <c r="B28" s="73"/>
      <c r="C28" s="75"/>
      <c r="D28" s="75"/>
      <c r="E28" s="74"/>
      <c r="F28" s="74"/>
      <c r="G28" s="75"/>
      <c r="H28" s="154">
        <f t="shared" si="0"/>
        <v>0</v>
      </c>
      <c r="I28" s="86">
        <f t="shared" ca="1" si="1"/>
        <v>1512.3666666666666</v>
      </c>
      <c r="J28" s="75"/>
    </row>
    <row r="29" spans="2:11" s="77" customFormat="1" x14ac:dyDescent="0.25">
      <c r="B29" s="75"/>
      <c r="C29" s="75"/>
      <c r="D29" s="75"/>
      <c r="E29" s="74"/>
      <c r="F29" s="74"/>
      <c r="G29" s="75"/>
      <c r="H29" s="154">
        <f t="shared" si="0"/>
        <v>0</v>
      </c>
      <c r="I29" s="86">
        <f t="shared" ca="1" si="1"/>
        <v>1512.3666666666666</v>
      </c>
      <c r="J29" s="75"/>
    </row>
    <row r="30" spans="2:11" s="77" customFormat="1" x14ac:dyDescent="0.25">
      <c r="B30" s="75"/>
      <c r="C30" s="75"/>
      <c r="D30" s="75"/>
      <c r="E30" s="74"/>
      <c r="F30" s="74"/>
      <c r="G30" s="75"/>
      <c r="H30" s="154">
        <f t="shared" si="0"/>
        <v>0</v>
      </c>
      <c r="I30" s="86">
        <f t="shared" ca="1" si="1"/>
        <v>1512.3666666666666</v>
      </c>
      <c r="J30" s="75"/>
    </row>
    <row r="31" spans="2:11" s="77" customFormat="1" x14ac:dyDescent="0.25">
      <c r="B31" s="75"/>
      <c r="C31" s="75"/>
      <c r="D31" s="75"/>
      <c r="E31" s="74"/>
      <c r="F31" s="74"/>
      <c r="G31" s="75"/>
      <c r="H31" s="154">
        <f t="shared" si="0"/>
        <v>0</v>
      </c>
      <c r="I31" s="86">
        <f t="shared" ca="1" si="1"/>
        <v>1512.3666666666666</v>
      </c>
      <c r="J31" s="75"/>
    </row>
    <row r="32" spans="2:11" s="77" customFormat="1" x14ac:dyDescent="0.25">
      <c r="B32" s="75"/>
      <c r="C32" s="75"/>
      <c r="D32" s="75"/>
      <c r="E32" s="74"/>
      <c r="F32" s="74"/>
      <c r="G32" s="75"/>
      <c r="H32" s="154">
        <f t="shared" si="0"/>
        <v>0</v>
      </c>
      <c r="I32" s="86">
        <f t="shared" ca="1" si="1"/>
        <v>1512.3666666666666</v>
      </c>
      <c r="J32" s="75"/>
    </row>
    <row r="33" spans="2:10" s="77" customFormat="1" x14ac:dyDescent="0.25">
      <c r="B33" s="75"/>
      <c r="C33" s="75"/>
      <c r="D33" s="75"/>
      <c r="E33" s="74"/>
      <c r="F33" s="74"/>
      <c r="G33" s="75"/>
      <c r="H33" s="154">
        <f t="shared" si="0"/>
        <v>0</v>
      </c>
      <c r="I33" s="86">
        <f t="shared" ca="1" si="1"/>
        <v>1512.3666666666666</v>
      </c>
      <c r="J33" s="75"/>
    </row>
    <row r="34" spans="2:10" s="77" customFormat="1" x14ac:dyDescent="0.25">
      <c r="B34" s="75"/>
      <c r="C34" s="75"/>
      <c r="D34" s="75"/>
      <c r="E34" s="74"/>
      <c r="F34" s="74"/>
      <c r="G34" s="75"/>
      <c r="H34" s="154">
        <f t="shared" si="0"/>
        <v>0</v>
      </c>
      <c r="I34" s="86">
        <f t="shared" ca="1" si="1"/>
        <v>1512.3666666666666</v>
      </c>
      <c r="J34" s="75"/>
    </row>
    <row r="35" spans="2:10" s="77" customFormat="1" x14ac:dyDescent="0.25">
      <c r="B35" s="75"/>
      <c r="C35" s="75"/>
      <c r="D35" s="75"/>
      <c r="E35" s="74"/>
      <c r="F35" s="74"/>
      <c r="G35" s="75"/>
      <c r="H35" s="154">
        <f t="shared" si="0"/>
        <v>0</v>
      </c>
      <c r="I35" s="86">
        <f t="shared" ca="1" si="1"/>
        <v>1512.3666666666666</v>
      </c>
      <c r="J35" s="75"/>
    </row>
    <row r="36" spans="2:10" s="77" customFormat="1" x14ac:dyDescent="0.25">
      <c r="B36" s="75"/>
      <c r="C36" s="75"/>
      <c r="D36" s="75"/>
      <c r="E36" s="74"/>
      <c r="F36" s="74"/>
      <c r="G36" s="75"/>
      <c r="H36" s="154">
        <f t="shared" si="0"/>
        <v>0</v>
      </c>
      <c r="I36" s="86">
        <f t="shared" ca="1" si="1"/>
        <v>1512.3666666666666</v>
      </c>
      <c r="J36" s="75"/>
    </row>
    <row r="37" spans="2:10" s="77" customFormat="1" x14ac:dyDescent="0.25">
      <c r="B37" s="75"/>
      <c r="C37" s="75"/>
      <c r="D37" s="75"/>
      <c r="E37" s="74"/>
      <c r="F37" s="74"/>
      <c r="G37" s="75"/>
      <c r="H37" s="154">
        <f t="shared" si="0"/>
        <v>0</v>
      </c>
      <c r="I37" s="86">
        <f t="shared" ca="1" si="1"/>
        <v>1512.3666666666666</v>
      </c>
      <c r="J37" s="75"/>
    </row>
    <row r="38" spans="2:10" s="77" customFormat="1" x14ac:dyDescent="0.25">
      <c r="B38" s="75"/>
      <c r="C38" s="75"/>
      <c r="D38" s="75"/>
      <c r="E38" s="74"/>
      <c r="F38" s="74"/>
      <c r="G38" s="75"/>
      <c r="H38" s="154">
        <f t="shared" si="0"/>
        <v>0</v>
      </c>
      <c r="I38" s="86">
        <f t="shared" ca="1" si="1"/>
        <v>1512.3666666666666</v>
      </c>
      <c r="J38" s="75"/>
    </row>
    <row r="39" spans="2:10" s="77" customFormat="1" x14ac:dyDescent="0.25">
      <c r="B39" s="75"/>
      <c r="C39" s="75"/>
      <c r="D39" s="75"/>
      <c r="E39" s="74"/>
      <c r="F39" s="74"/>
      <c r="G39" s="75"/>
      <c r="H39" s="154">
        <f t="shared" si="0"/>
        <v>0</v>
      </c>
      <c r="I39" s="86">
        <f t="shared" ca="1" si="1"/>
        <v>1512.3666666666666</v>
      </c>
      <c r="J39" s="75"/>
    </row>
    <row r="40" spans="2:10" s="77" customFormat="1" x14ac:dyDescent="0.25">
      <c r="B40" s="75"/>
      <c r="C40" s="75"/>
      <c r="D40" s="75"/>
      <c r="E40" s="74"/>
      <c r="F40" s="74"/>
      <c r="G40" s="75"/>
      <c r="H40" s="154">
        <f t="shared" si="0"/>
        <v>0</v>
      </c>
      <c r="I40" s="86">
        <f t="shared" ca="1" si="1"/>
        <v>1512.3666666666666</v>
      </c>
      <c r="J40" s="75"/>
    </row>
    <row r="41" spans="2:10" s="77" customFormat="1" x14ac:dyDescent="0.25">
      <c r="B41" s="75"/>
      <c r="C41" s="75"/>
      <c r="D41" s="75"/>
      <c r="E41" s="74"/>
      <c r="F41" s="74"/>
      <c r="G41" s="75"/>
      <c r="H41" s="154">
        <f t="shared" si="0"/>
        <v>0</v>
      </c>
      <c r="I41" s="86">
        <f t="shared" ca="1" si="1"/>
        <v>1512.3666666666666</v>
      </c>
      <c r="J41" s="75"/>
    </row>
    <row r="42" spans="2:10" s="77" customFormat="1" x14ac:dyDescent="0.25">
      <c r="B42" s="75"/>
      <c r="C42" s="75"/>
      <c r="D42" s="75"/>
      <c r="E42" s="74"/>
      <c r="F42" s="74"/>
      <c r="G42" s="75"/>
      <c r="H42" s="154">
        <f t="shared" si="0"/>
        <v>0</v>
      </c>
      <c r="I42" s="86">
        <f t="shared" ca="1" si="1"/>
        <v>1512.3666666666666</v>
      </c>
      <c r="J42" s="75"/>
    </row>
    <row r="43" spans="2:10" s="77" customFormat="1" x14ac:dyDescent="0.25">
      <c r="B43" s="75"/>
      <c r="C43" s="75"/>
      <c r="D43" s="75"/>
      <c r="E43" s="74"/>
      <c r="F43" s="74"/>
      <c r="G43" s="75"/>
      <c r="H43" s="154">
        <f t="shared" si="0"/>
        <v>0</v>
      </c>
      <c r="I43" s="86">
        <f t="shared" ca="1" si="1"/>
        <v>1512.3666666666666</v>
      </c>
      <c r="J43" s="75"/>
    </row>
    <row r="44" spans="2:10" s="77" customFormat="1" x14ac:dyDescent="0.25">
      <c r="B44" s="75"/>
      <c r="C44" s="75"/>
      <c r="D44" s="75"/>
      <c r="E44" s="74"/>
      <c r="F44" s="74"/>
      <c r="G44" s="75"/>
      <c r="H44" s="154">
        <f t="shared" si="0"/>
        <v>0</v>
      </c>
      <c r="I44" s="86">
        <f t="shared" ca="1" si="1"/>
        <v>1512.3666666666666</v>
      </c>
      <c r="J44" s="75"/>
    </row>
    <row r="45" spans="2:10" s="77" customFormat="1" x14ac:dyDescent="0.25">
      <c r="B45" s="75"/>
      <c r="C45" s="75"/>
      <c r="D45" s="75"/>
      <c r="E45" s="74"/>
      <c r="F45" s="74"/>
      <c r="G45" s="75"/>
      <c r="H45" s="154">
        <f t="shared" si="0"/>
        <v>0</v>
      </c>
      <c r="I45" s="86">
        <f t="shared" ca="1" si="1"/>
        <v>1512.3666666666666</v>
      </c>
      <c r="J45" s="75"/>
    </row>
    <row r="46" spans="2:10" s="77" customFormat="1" x14ac:dyDescent="0.25">
      <c r="B46" s="75"/>
      <c r="C46" s="75"/>
      <c r="D46" s="75"/>
      <c r="E46" s="74"/>
      <c r="F46" s="74"/>
      <c r="G46" s="75"/>
      <c r="H46" s="154">
        <f t="shared" si="0"/>
        <v>0</v>
      </c>
      <c r="I46" s="86">
        <f t="shared" ca="1" si="1"/>
        <v>1512.3666666666666</v>
      </c>
      <c r="J46" s="75"/>
    </row>
    <row r="47" spans="2:10" x14ac:dyDescent="0.25">
      <c r="F47" s="4"/>
      <c r="H47" s="154">
        <f t="shared" si="0"/>
        <v>0</v>
      </c>
      <c r="I47" s="86">
        <f t="shared" ca="1" si="1"/>
        <v>1512.3666666666666</v>
      </c>
    </row>
    <row r="48" spans="2:10" x14ac:dyDescent="0.25">
      <c r="G48" s="3"/>
      <c r="H48" s="154">
        <f t="shared" si="0"/>
        <v>0</v>
      </c>
      <c r="I48" s="86">
        <f t="shared" ca="1" si="1"/>
        <v>1512.3666666666666</v>
      </c>
    </row>
    <row r="49" spans="8:9" x14ac:dyDescent="0.25">
      <c r="H49" s="154">
        <f t="shared" si="0"/>
        <v>0</v>
      </c>
      <c r="I49" s="86">
        <f t="shared" ca="1" si="1"/>
        <v>1512.3666666666666</v>
      </c>
    </row>
    <row r="50" spans="8:9" x14ac:dyDescent="0.25">
      <c r="H50" s="154">
        <f t="shared" si="0"/>
        <v>0</v>
      </c>
      <c r="I50" s="86">
        <f t="shared" ca="1" si="1"/>
        <v>1512.3666666666666</v>
      </c>
    </row>
    <row r="51" spans="8:9" x14ac:dyDescent="0.25">
      <c r="H51" s="154">
        <f t="shared" si="0"/>
        <v>0</v>
      </c>
      <c r="I51" s="86">
        <f t="shared" ca="1" si="1"/>
        <v>1512.3666666666666</v>
      </c>
    </row>
    <row r="52" spans="8:9" x14ac:dyDescent="0.25">
      <c r="H52" s="154">
        <f t="shared" si="0"/>
        <v>0</v>
      </c>
      <c r="I52" s="86">
        <f t="shared" ca="1" si="1"/>
        <v>1512.3666666666666</v>
      </c>
    </row>
    <row r="53" spans="8:9" x14ac:dyDescent="0.25">
      <c r="H53" s="154">
        <f t="shared" si="0"/>
        <v>0</v>
      </c>
      <c r="I53" s="86">
        <f t="shared" ca="1" si="1"/>
        <v>1512.3666666666666</v>
      </c>
    </row>
    <row r="54" spans="8:9" x14ac:dyDescent="0.25">
      <c r="H54" s="154">
        <f t="shared" si="0"/>
        <v>0</v>
      </c>
      <c r="I54" s="86">
        <f t="shared" ca="1" si="1"/>
        <v>1512.3666666666666</v>
      </c>
    </row>
    <row r="55" spans="8:9" x14ac:dyDescent="0.25">
      <c r="H55" s="154">
        <f t="shared" si="0"/>
        <v>0</v>
      </c>
      <c r="I55" s="86">
        <f t="shared" ca="1" si="1"/>
        <v>1512.3666666666666</v>
      </c>
    </row>
    <row r="56" spans="8:9" x14ac:dyDescent="0.25">
      <c r="H56" s="154">
        <f t="shared" si="0"/>
        <v>0</v>
      </c>
      <c r="I56" s="86">
        <f t="shared" ca="1" si="1"/>
        <v>1512.3666666666666</v>
      </c>
    </row>
    <row r="57" spans="8:9" x14ac:dyDescent="0.25">
      <c r="H57" s="154">
        <f t="shared" si="0"/>
        <v>0</v>
      </c>
      <c r="I57" s="86">
        <f t="shared" ca="1" si="1"/>
        <v>1512.3666666666666</v>
      </c>
    </row>
    <row r="58" spans="8:9" x14ac:dyDescent="0.25">
      <c r="H58" s="154">
        <f t="shared" si="0"/>
        <v>0</v>
      </c>
      <c r="I58" s="86">
        <f t="shared" ca="1" si="1"/>
        <v>1512.3666666666666</v>
      </c>
    </row>
    <row r="59" spans="8:9" x14ac:dyDescent="0.25">
      <c r="H59" s="154">
        <f t="shared" si="0"/>
        <v>0</v>
      </c>
      <c r="I59" s="86">
        <f t="shared" ca="1" si="1"/>
        <v>1512.3666666666666</v>
      </c>
    </row>
    <row r="60" spans="8:9" x14ac:dyDescent="0.25">
      <c r="H60" s="154">
        <f t="shared" si="0"/>
        <v>0</v>
      </c>
      <c r="I60" s="86">
        <f t="shared" ca="1" si="1"/>
        <v>1512.3666666666666</v>
      </c>
    </row>
    <row r="61" spans="8:9" x14ac:dyDescent="0.25">
      <c r="H61" s="154">
        <f t="shared" si="0"/>
        <v>0</v>
      </c>
      <c r="I61" s="86">
        <f t="shared" ca="1" si="1"/>
        <v>1512.3666666666666</v>
      </c>
    </row>
    <row r="62" spans="8:9" x14ac:dyDescent="0.25">
      <c r="H62" s="154">
        <f t="shared" si="0"/>
        <v>0</v>
      </c>
      <c r="I62" s="86">
        <f t="shared" ca="1" si="1"/>
        <v>1512.3666666666666</v>
      </c>
    </row>
    <row r="63" spans="8:9" x14ac:dyDescent="0.25">
      <c r="H63" s="154">
        <f t="shared" si="0"/>
        <v>0</v>
      </c>
      <c r="I63" s="86">
        <f t="shared" ca="1" si="1"/>
        <v>1512.3666666666666</v>
      </c>
    </row>
    <row r="64" spans="8:9" x14ac:dyDescent="0.25">
      <c r="H64" s="154">
        <f t="shared" si="0"/>
        <v>0</v>
      </c>
      <c r="I64" s="86">
        <f t="shared" ca="1" si="1"/>
        <v>1512.3666666666666</v>
      </c>
    </row>
    <row r="65" spans="8:9" x14ac:dyDescent="0.25">
      <c r="H65" s="154">
        <f t="shared" si="0"/>
        <v>0</v>
      </c>
      <c r="I65" s="86">
        <f t="shared" ca="1" si="1"/>
        <v>1512.3666666666666</v>
      </c>
    </row>
    <row r="66" spans="8:9" x14ac:dyDescent="0.25">
      <c r="H66" s="154">
        <f t="shared" si="0"/>
        <v>0</v>
      </c>
      <c r="I66" s="86">
        <f t="shared" ca="1" si="1"/>
        <v>1512.3666666666666</v>
      </c>
    </row>
    <row r="67" spans="8:9" x14ac:dyDescent="0.25">
      <c r="H67" s="154">
        <f t="shared" si="0"/>
        <v>0</v>
      </c>
      <c r="I67" s="86">
        <f t="shared" ca="1" si="1"/>
        <v>1512.3666666666666</v>
      </c>
    </row>
    <row r="68" spans="8:9" x14ac:dyDescent="0.25">
      <c r="H68" s="154">
        <f t="shared" si="0"/>
        <v>0</v>
      </c>
      <c r="I68" s="86">
        <f t="shared" ca="1" si="1"/>
        <v>1512.3666666666666</v>
      </c>
    </row>
    <row r="69" spans="8:9" x14ac:dyDescent="0.25">
      <c r="H69" s="154">
        <f t="shared" si="0"/>
        <v>0</v>
      </c>
      <c r="I69" s="86">
        <f t="shared" ca="1" si="1"/>
        <v>1512.3666666666666</v>
      </c>
    </row>
    <row r="70" spans="8:9" x14ac:dyDescent="0.25">
      <c r="H70" s="154">
        <f t="shared" ref="H70:H133" si="2">F70-E70</f>
        <v>0</v>
      </c>
      <c r="I70" s="86">
        <f t="shared" ca="1" si="1"/>
        <v>1512.3666666666666</v>
      </c>
    </row>
    <row r="71" spans="8:9" x14ac:dyDescent="0.25">
      <c r="H71" s="154">
        <f t="shared" si="2"/>
        <v>0</v>
      </c>
      <c r="I71" s="86">
        <f t="shared" ref="I71:I134" ca="1" si="3">(TODAY()-E71)/30</f>
        <v>1512.3666666666666</v>
      </c>
    </row>
    <row r="72" spans="8:9" x14ac:dyDescent="0.25">
      <c r="H72" s="154">
        <f t="shared" si="2"/>
        <v>0</v>
      </c>
      <c r="I72" s="86">
        <f t="shared" ca="1" si="3"/>
        <v>1512.3666666666666</v>
      </c>
    </row>
    <row r="73" spans="8:9" x14ac:dyDescent="0.25">
      <c r="H73" s="154">
        <f t="shared" si="2"/>
        <v>0</v>
      </c>
      <c r="I73" s="86">
        <f t="shared" ca="1" si="3"/>
        <v>1512.3666666666666</v>
      </c>
    </row>
    <row r="74" spans="8:9" x14ac:dyDescent="0.25">
      <c r="H74" s="154">
        <f t="shared" si="2"/>
        <v>0</v>
      </c>
      <c r="I74" s="86">
        <f t="shared" ca="1" si="3"/>
        <v>1512.3666666666666</v>
      </c>
    </row>
    <row r="75" spans="8:9" x14ac:dyDescent="0.25">
      <c r="H75" s="154">
        <f t="shared" si="2"/>
        <v>0</v>
      </c>
      <c r="I75" s="86">
        <f t="shared" ca="1" si="3"/>
        <v>1512.3666666666666</v>
      </c>
    </row>
    <row r="76" spans="8:9" x14ac:dyDescent="0.25">
      <c r="H76" s="154">
        <f t="shared" si="2"/>
        <v>0</v>
      </c>
      <c r="I76" s="86">
        <f t="shared" ca="1" si="3"/>
        <v>1512.3666666666666</v>
      </c>
    </row>
    <row r="77" spans="8:9" x14ac:dyDescent="0.25">
      <c r="H77" s="154">
        <f t="shared" si="2"/>
        <v>0</v>
      </c>
      <c r="I77" s="86">
        <f t="shared" ca="1" si="3"/>
        <v>1512.3666666666666</v>
      </c>
    </row>
    <row r="78" spans="8:9" x14ac:dyDescent="0.25">
      <c r="H78" s="154">
        <f t="shared" si="2"/>
        <v>0</v>
      </c>
      <c r="I78" s="86">
        <f t="shared" ca="1" si="3"/>
        <v>1512.3666666666666</v>
      </c>
    </row>
    <row r="79" spans="8:9" x14ac:dyDescent="0.25">
      <c r="H79" s="154">
        <f t="shared" si="2"/>
        <v>0</v>
      </c>
      <c r="I79" s="86">
        <f t="shared" ca="1" si="3"/>
        <v>1512.3666666666666</v>
      </c>
    </row>
    <row r="80" spans="8:9" x14ac:dyDescent="0.25">
      <c r="H80" s="154">
        <f t="shared" si="2"/>
        <v>0</v>
      </c>
      <c r="I80" s="86">
        <f t="shared" ca="1" si="3"/>
        <v>1512.3666666666666</v>
      </c>
    </row>
    <row r="81" spans="8:9" x14ac:dyDescent="0.25">
      <c r="H81" s="154">
        <f t="shared" si="2"/>
        <v>0</v>
      </c>
      <c r="I81" s="86">
        <f t="shared" ca="1" si="3"/>
        <v>1512.3666666666666</v>
      </c>
    </row>
    <row r="82" spans="8:9" x14ac:dyDescent="0.25">
      <c r="H82" s="154">
        <f t="shared" si="2"/>
        <v>0</v>
      </c>
      <c r="I82" s="86">
        <f t="shared" ca="1" si="3"/>
        <v>1512.3666666666666</v>
      </c>
    </row>
    <row r="83" spans="8:9" x14ac:dyDescent="0.25">
      <c r="H83" s="154">
        <f t="shared" si="2"/>
        <v>0</v>
      </c>
      <c r="I83" s="86">
        <f t="shared" ca="1" si="3"/>
        <v>1512.3666666666666</v>
      </c>
    </row>
    <row r="84" spans="8:9" x14ac:dyDescent="0.25">
      <c r="H84" s="154">
        <f t="shared" si="2"/>
        <v>0</v>
      </c>
      <c r="I84" s="86">
        <f t="shared" ca="1" si="3"/>
        <v>1512.3666666666666</v>
      </c>
    </row>
    <row r="85" spans="8:9" x14ac:dyDescent="0.25">
      <c r="H85" s="154">
        <f t="shared" si="2"/>
        <v>0</v>
      </c>
      <c r="I85" s="86">
        <f t="shared" ca="1" si="3"/>
        <v>1512.3666666666666</v>
      </c>
    </row>
    <row r="86" spans="8:9" x14ac:dyDescent="0.25">
      <c r="H86" s="154">
        <f t="shared" si="2"/>
        <v>0</v>
      </c>
      <c r="I86" s="86">
        <f t="shared" ca="1" si="3"/>
        <v>1512.3666666666666</v>
      </c>
    </row>
    <row r="87" spans="8:9" x14ac:dyDescent="0.25">
      <c r="H87" s="154">
        <f t="shared" si="2"/>
        <v>0</v>
      </c>
      <c r="I87" s="86">
        <f t="shared" ca="1" si="3"/>
        <v>1512.3666666666666</v>
      </c>
    </row>
    <row r="88" spans="8:9" x14ac:dyDescent="0.25">
      <c r="H88" s="154">
        <f t="shared" si="2"/>
        <v>0</v>
      </c>
      <c r="I88" s="86">
        <f t="shared" ca="1" si="3"/>
        <v>1512.3666666666666</v>
      </c>
    </row>
    <row r="89" spans="8:9" x14ac:dyDescent="0.25">
      <c r="H89" s="154">
        <f t="shared" si="2"/>
        <v>0</v>
      </c>
      <c r="I89" s="86">
        <f t="shared" ca="1" si="3"/>
        <v>1512.3666666666666</v>
      </c>
    </row>
    <row r="90" spans="8:9" x14ac:dyDescent="0.25">
      <c r="H90" s="154">
        <f t="shared" si="2"/>
        <v>0</v>
      </c>
      <c r="I90" s="86">
        <f t="shared" ca="1" si="3"/>
        <v>1512.3666666666666</v>
      </c>
    </row>
    <row r="91" spans="8:9" x14ac:dyDescent="0.25">
      <c r="H91" s="154">
        <f t="shared" si="2"/>
        <v>0</v>
      </c>
      <c r="I91" s="86">
        <f t="shared" ca="1" si="3"/>
        <v>1512.3666666666666</v>
      </c>
    </row>
    <row r="92" spans="8:9" x14ac:dyDescent="0.25">
      <c r="H92" s="154">
        <f t="shared" si="2"/>
        <v>0</v>
      </c>
      <c r="I92" s="86">
        <f t="shared" ca="1" si="3"/>
        <v>1512.3666666666666</v>
      </c>
    </row>
    <row r="93" spans="8:9" x14ac:dyDescent="0.25">
      <c r="H93" s="154">
        <f t="shared" si="2"/>
        <v>0</v>
      </c>
      <c r="I93" s="86">
        <f t="shared" ca="1" si="3"/>
        <v>1512.3666666666666</v>
      </c>
    </row>
    <row r="94" spans="8:9" x14ac:dyDescent="0.25">
      <c r="H94" s="154">
        <f t="shared" si="2"/>
        <v>0</v>
      </c>
      <c r="I94" s="86">
        <f t="shared" ca="1" si="3"/>
        <v>1512.3666666666666</v>
      </c>
    </row>
    <row r="95" spans="8:9" x14ac:dyDescent="0.25">
      <c r="H95" s="154">
        <f t="shared" si="2"/>
        <v>0</v>
      </c>
      <c r="I95" s="86">
        <f t="shared" ca="1" si="3"/>
        <v>1512.3666666666666</v>
      </c>
    </row>
    <row r="96" spans="8:9" x14ac:dyDescent="0.25">
      <c r="H96" s="154">
        <f t="shared" si="2"/>
        <v>0</v>
      </c>
      <c r="I96" s="86">
        <f t="shared" ca="1" si="3"/>
        <v>1512.3666666666666</v>
      </c>
    </row>
    <row r="97" spans="8:9" x14ac:dyDescent="0.25">
      <c r="H97" s="154">
        <f t="shared" si="2"/>
        <v>0</v>
      </c>
      <c r="I97" s="86">
        <f t="shared" ca="1" si="3"/>
        <v>1512.3666666666666</v>
      </c>
    </row>
    <row r="98" spans="8:9" x14ac:dyDescent="0.25">
      <c r="H98" s="154">
        <f t="shared" si="2"/>
        <v>0</v>
      </c>
      <c r="I98" s="86">
        <f t="shared" ca="1" si="3"/>
        <v>1512.3666666666666</v>
      </c>
    </row>
    <row r="99" spans="8:9" x14ac:dyDescent="0.25">
      <c r="H99" s="154">
        <f t="shared" si="2"/>
        <v>0</v>
      </c>
      <c r="I99" s="86">
        <f t="shared" ca="1" si="3"/>
        <v>1512.3666666666666</v>
      </c>
    </row>
    <row r="100" spans="8:9" x14ac:dyDescent="0.25">
      <c r="H100" s="154">
        <f t="shared" si="2"/>
        <v>0</v>
      </c>
      <c r="I100" s="86">
        <f t="shared" ca="1" si="3"/>
        <v>1512.3666666666666</v>
      </c>
    </row>
    <row r="101" spans="8:9" x14ac:dyDescent="0.25">
      <c r="H101" s="154">
        <f t="shared" si="2"/>
        <v>0</v>
      </c>
      <c r="I101" s="86">
        <f t="shared" ca="1" si="3"/>
        <v>1512.3666666666666</v>
      </c>
    </row>
    <row r="102" spans="8:9" x14ac:dyDescent="0.25">
      <c r="H102" s="154">
        <f t="shared" si="2"/>
        <v>0</v>
      </c>
      <c r="I102" s="86">
        <f t="shared" ca="1" si="3"/>
        <v>1512.3666666666666</v>
      </c>
    </row>
    <row r="103" spans="8:9" x14ac:dyDescent="0.25">
      <c r="H103" s="154">
        <f t="shared" si="2"/>
        <v>0</v>
      </c>
      <c r="I103" s="86">
        <f t="shared" ca="1" si="3"/>
        <v>1512.3666666666666</v>
      </c>
    </row>
    <row r="104" spans="8:9" x14ac:dyDescent="0.25">
      <c r="H104" s="154">
        <f t="shared" si="2"/>
        <v>0</v>
      </c>
      <c r="I104" s="86">
        <f t="shared" ca="1" si="3"/>
        <v>1512.3666666666666</v>
      </c>
    </row>
    <row r="105" spans="8:9" x14ac:dyDescent="0.25">
      <c r="H105" s="154">
        <f t="shared" si="2"/>
        <v>0</v>
      </c>
      <c r="I105" s="86">
        <f t="shared" ca="1" si="3"/>
        <v>1512.3666666666666</v>
      </c>
    </row>
    <row r="106" spans="8:9" x14ac:dyDescent="0.25">
      <c r="H106" s="154">
        <f t="shared" si="2"/>
        <v>0</v>
      </c>
      <c r="I106" s="86">
        <f t="shared" ca="1" si="3"/>
        <v>1512.3666666666666</v>
      </c>
    </row>
    <row r="107" spans="8:9" x14ac:dyDescent="0.25">
      <c r="H107" s="154">
        <f t="shared" si="2"/>
        <v>0</v>
      </c>
      <c r="I107" s="86">
        <f t="shared" ca="1" si="3"/>
        <v>1512.3666666666666</v>
      </c>
    </row>
    <row r="108" spans="8:9" x14ac:dyDescent="0.25">
      <c r="H108" s="154">
        <f t="shared" si="2"/>
        <v>0</v>
      </c>
      <c r="I108" s="86">
        <f t="shared" ca="1" si="3"/>
        <v>1512.3666666666666</v>
      </c>
    </row>
    <row r="109" spans="8:9" x14ac:dyDescent="0.25">
      <c r="H109" s="154">
        <f t="shared" si="2"/>
        <v>0</v>
      </c>
      <c r="I109" s="86">
        <f t="shared" ca="1" si="3"/>
        <v>1512.3666666666666</v>
      </c>
    </row>
    <row r="110" spans="8:9" x14ac:dyDescent="0.25">
      <c r="H110" s="154">
        <f t="shared" si="2"/>
        <v>0</v>
      </c>
      <c r="I110" s="86">
        <f t="shared" ca="1" si="3"/>
        <v>1512.3666666666666</v>
      </c>
    </row>
    <row r="111" spans="8:9" x14ac:dyDescent="0.25">
      <c r="H111" s="154">
        <f t="shared" si="2"/>
        <v>0</v>
      </c>
      <c r="I111" s="86">
        <f t="shared" ca="1" si="3"/>
        <v>1512.3666666666666</v>
      </c>
    </row>
    <row r="112" spans="8:9" x14ac:dyDescent="0.25">
      <c r="H112" s="154">
        <f t="shared" si="2"/>
        <v>0</v>
      </c>
      <c r="I112" s="86">
        <f t="shared" ca="1" si="3"/>
        <v>1512.3666666666666</v>
      </c>
    </row>
    <row r="113" spans="8:9" x14ac:dyDescent="0.25">
      <c r="H113" s="154">
        <f t="shared" si="2"/>
        <v>0</v>
      </c>
      <c r="I113" s="86">
        <f t="shared" ca="1" si="3"/>
        <v>1512.3666666666666</v>
      </c>
    </row>
    <row r="114" spans="8:9" x14ac:dyDescent="0.25">
      <c r="H114" s="154">
        <f t="shared" si="2"/>
        <v>0</v>
      </c>
      <c r="I114" s="86">
        <f t="shared" ca="1" si="3"/>
        <v>1512.3666666666666</v>
      </c>
    </row>
    <row r="115" spans="8:9" x14ac:dyDescent="0.25">
      <c r="H115" s="154">
        <f t="shared" si="2"/>
        <v>0</v>
      </c>
      <c r="I115" s="86">
        <f t="shared" ca="1" si="3"/>
        <v>1512.3666666666666</v>
      </c>
    </row>
    <row r="116" spans="8:9" x14ac:dyDescent="0.25">
      <c r="H116" s="154">
        <f t="shared" si="2"/>
        <v>0</v>
      </c>
      <c r="I116" s="86">
        <f t="shared" ca="1" si="3"/>
        <v>1512.3666666666666</v>
      </c>
    </row>
    <row r="117" spans="8:9" x14ac:dyDescent="0.25">
      <c r="H117" s="154">
        <f t="shared" si="2"/>
        <v>0</v>
      </c>
      <c r="I117" s="86">
        <f t="shared" ca="1" si="3"/>
        <v>1512.3666666666666</v>
      </c>
    </row>
    <row r="118" spans="8:9" x14ac:dyDescent="0.25">
      <c r="H118" s="154">
        <f t="shared" si="2"/>
        <v>0</v>
      </c>
      <c r="I118" s="86">
        <f t="shared" ca="1" si="3"/>
        <v>1512.3666666666666</v>
      </c>
    </row>
    <row r="119" spans="8:9" x14ac:dyDescent="0.25">
      <c r="H119" s="154">
        <f t="shared" si="2"/>
        <v>0</v>
      </c>
      <c r="I119" s="86">
        <f t="shared" ca="1" si="3"/>
        <v>1512.3666666666666</v>
      </c>
    </row>
    <row r="120" spans="8:9" x14ac:dyDescent="0.25">
      <c r="H120" s="154">
        <f t="shared" si="2"/>
        <v>0</v>
      </c>
      <c r="I120" s="86">
        <f t="shared" ca="1" si="3"/>
        <v>1512.3666666666666</v>
      </c>
    </row>
    <row r="121" spans="8:9" x14ac:dyDescent="0.25">
      <c r="H121" s="154">
        <f t="shared" si="2"/>
        <v>0</v>
      </c>
      <c r="I121" s="86">
        <f t="shared" ca="1" si="3"/>
        <v>1512.3666666666666</v>
      </c>
    </row>
    <row r="122" spans="8:9" x14ac:dyDescent="0.25">
      <c r="H122" s="154">
        <f t="shared" si="2"/>
        <v>0</v>
      </c>
      <c r="I122" s="86">
        <f t="shared" ca="1" si="3"/>
        <v>1512.3666666666666</v>
      </c>
    </row>
    <row r="123" spans="8:9" x14ac:dyDescent="0.25">
      <c r="H123" s="154">
        <f t="shared" si="2"/>
        <v>0</v>
      </c>
      <c r="I123" s="86">
        <f t="shared" ca="1" si="3"/>
        <v>1512.3666666666666</v>
      </c>
    </row>
    <row r="124" spans="8:9" x14ac:dyDescent="0.25">
      <c r="H124" s="154">
        <f t="shared" si="2"/>
        <v>0</v>
      </c>
      <c r="I124" s="86">
        <f t="shared" ca="1" si="3"/>
        <v>1512.3666666666666</v>
      </c>
    </row>
    <row r="125" spans="8:9" x14ac:dyDescent="0.25">
      <c r="H125" s="154">
        <f t="shared" si="2"/>
        <v>0</v>
      </c>
      <c r="I125" s="86">
        <f t="shared" ca="1" si="3"/>
        <v>1512.3666666666666</v>
      </c>
    </row>
    <row r="126" spans="8:9" x14ac:dyDescent="0.25">
      <c r="H126" s="154">
        <f t="shared" si="2"/>
        <v>0</v>
      </c>
      <c r="I126" s="86">
        <f t="shared" ca="1" si="3"/>
        <v>1512.3666666666666</v>
      </c>
    </row>
    <row r="127" spans="8:9" x14ac:dyDescent="0.25">
      <c r="H127" s="154">
        <f t="shared" si="2"/>
        <v>0</v>
      </c>
      <c r="I127" s="86">
        <f t="shared" ca="1" si="3"/>
        <v>1512.3666666666666</v>
      </c>
    </row>
    <row r="128" spans="8:9" x14ac:dyDescent="0.25">
      <c r="H128" s="154">
        <f t="shared" si="2"/>
        <v>0</v>
      </c>
      <c r="I128" s="86">
        <f t="shared" ca="1" si="3"/>
        <v>1512.3666666666666</v>
      </c>
    </row>
    <row r="129" spans="8:9" x14ac:dyDescent="0.25">
      <c r="H129" s="154">
        <f t="shared" si="2"/>
        <v>0</v>
      </c>
      <c r="I129" s="86">
        <f t="shared" ca="1" si="3"/>
        <v>1512.3666666666666</v>
      </c>
    </row>
    <row r="130" spans="8:9" x14ac:dyDescent="0.25">
      <c r="H130" s="154">
        <f t="shared" si="2"/>
        <v>0</v>
      </c>
      <c r="I130" s="86">
        <f t="shared" ca="1" si="3"/>
        <v>1512.3666666666666</v>
      </c>
    </row>
    <row r="131" spans="8:9" x14ac:dyDescent="0.25">
      <c r="H131" s="154">
        <f t="shared" si="2"/>
        <v>0</v>
      </c>
      <c r="I131" s="86">
        <f t="shared" ca="1" si="3"/>
        <v>1512.3666666666666</v>
      </c>
    </row>
    <row r="132" spans="8:9" x14ac:dyDescent="0.25">
      <c r="H132" s="154">
        <f t="shared" si="2"/>
        <v>0</v>
      </c>
      <c r="I132" s="86">
        <f t="shared" ca="1" si="3"/>
        <v>1512.3666666666666</v>
      </c>
    </row>
    <row r="133" spans="8:9" x14ac:dyDescent="0.25">
      <c r="H133" s="154">
        <f t="shared" si="2"/>
        <v>0</v>
      </c>
      <c r="I133" s="86">
        <f t="shared" ca="1" si="3"/>
        <v>1512.3666666666666</v>
      </c>
    </row>
    <row r="134" spans="8:9" x14ac:dyDescent="0.25">
      <c r="H134" s="154">
        <f t="shared" ref="H134:H197" si="4">F134-E134</f>
        <v>0</v>
      </c>
      <c r="I134" s="86">
        <f t="shared" ca="1" si="3"/>
        <v>1512.3666666666666</v>
      </c>
    </row>
    <row r="135" spans="8:9" x14ac:dyDescent="0.25">
      <c r="H135" s="154">
        <f t="shared" si="4"/>
        <v>0</v>
      </c>
      <c r="I135" s="86">
        <f t="shared" ref="I135:I198" ca="1" si="5">(TODAY()-E135)/30</f>
        <v>1512.3666666666666</v>
      </c>
    </row>
    <row r="136" spans="8:9" x14ac:dyDescent="0.25">
      <c r="H136" s="154">
        <f t="shared" si="4"/>
        <v>0</v>
      </c>
      <c r="I136" s="86">
        <f t="shared" ca="1" si="5"/>
        <v>1512.3666666666666</v>
      </c>
    </row>
    <row r="137" spans="8:9" x14ac:dyDescent="0.25">
      <c r="H137" s="154">
        <f t="shared" si="4"/>
        <v>0</v>
      </c>
      <c r="I137" s="86">
        <f t="shared" ca="1" si="5"/>
        <v>1512.3666666666666</v>
      </c>
    </row>
    <row r="138" spans="8:9" x14ac:dyDescent="0.25">
      <c r="H138" s="154">
        <f t="shared" si="4"/>
        <v>0</v>
      </c>
      <c r="I138" s="86">
        <f t="shared" ca="1" si="5"/>
        <v>1512.3666666666666</v>
      </c>
    </row>
    <row r="139" spans="8:9" x14ac:dyDescent="0.25">
      <c r="H139" s="154">
        <f t="shared" si="4"/>
        <v>0</v>
      </c>
      <c r="I139" s="86">
        <f t="shared" ca="1" si="5"/>
        <v>1512.3666666666666</v>
      </c>
    </row>
    <row r="140" spans="8:9" x14ac:dyDescent="0.25">
      <c r="H140" s="154">
        <f t="shared" si="4"/>
        <v>0</v>
      </c>
      <c r="I140" s="86">
        <f t="shared" ca="1" si="5"/>
        <v>1512.3666666666666</v>
      </c>
    </row>
    <row r="141" spans="8:9" x14ac:dyDescent="0.25">
      <c r="H141" s="154">
        <f t="shared" si="4"/>
        <v>0</v>
      </c>
      <c r="I141" s="86">
        <f t="shared" ca="1" si="5"/>
        <v>1512.3666666666666</v>
      </c>
    </row>
    <row r="142" spans="8:9" x14ac:dyDescent="0.25">
      <c r="H142" s="154">
        <f t="shared" si="4"/>
        <v>0</v>
      </c>
      <c r="I142" s="86">
        <f t="shared" ca="1" si="5"/>
        <v>1512.3666666666666</v>
      </c>
    </row>
    <row r="143" spans="8:9" x14ac:dyDescent="0.25">
      <c r="H143" s="154">
        <f t="shared" si="4"/>
        <v>0</v>
      </c>
      <c r="I143" s="86">
        <f t="shared" ca="1" si="5"/>
        <v>1512.3666666666666</v>
      </c>
    </row>
    <row r="144" spans="8:9" x14ac:dyDescent="0.25">
      <c r="H144" s="154">
        <f t="shared" si="4"/>
        <v>0</v>
      </c>
      <c r="I144" s="86">
        <f t="shared" ca="1" si="5"/>
        <v>1512.3666666666666</v>
      </c>
    </row>
    <row r="145" spans="8:9" x14ac:dyDescent="0.25">
      <c r="H145" s="154">
        <f t="shared" si="4"/>
        <v>0</v>
      </c>
      <c r="I145" s="86">
        <f t="shared" ca="1" si="5"/>
        <v>1512.3666666666666</v>
      </c>
    </row>
    <row r="146" spans="8:9" x14ac:dyDescent="0.25">
      <c r="H146" s="154">
        <f t="shared" si="4"/>
        <v>0</v>
      </c>
      <c r="I146" s="86">
        <f t="shared" ca="1" si="5"/>
        <v>1512.3666666666666</v>
      </c>
    </row>
    <row r="147" spans="8:9" x14ac:dyDescent="0.25">
      <c r="H147" s="154">
        <f t="shared" si="4"/>
        <v>0</v>
      </c>
      <c r="I147" s="86">
        <f t="shared" ca="1" si="5"/>
        <v>1512.3666666666666</v>
      </c>
    </row>
    <row r="148" spans="8:9" x14ac:dyDescent="0.25">
      <c r="H148" s="154">
        <f t="shared" si="4"/>
        <v>0</v>
      </c>
      <c r="I148" s="86">
        <f t="shared" ca="1" si="5"/>
        <v>1512.3666666666666</v>
      </c>
    </row>
    <row r="149" spans="8:9" x14ac:dyDescent="0.25">
      <c r="H149" s="154">
        <f t="shared" si="4"/>
        <v>0</v>
      </c>
      <c r="I149" s="86">
        <f t="shared" ca="1" si="5"/>
        <v>1512.3666666666666</v>
      </c>
    </row>
    <row r="150" spans="8:9" x14ac:dyDescent="0.25">
      <c r="H150" s="154">
        <f t="shared" si="4"/>
        <v>0</v>
      </c>
      <c r="I150" s="86">
        <f t="shared" ca="1" si="5"/>
        <v>1512.3666666666666</v>
      </c>
    </row>
    <row r="151" spans="8:9" x14ac:dyDescent="0.25">
      <c r="H151" s="154">
        <f t="shared" si="4"/>
        <v>0</v>
      </c>
      <c r="I151" s="86">
        <f t="shared" ca="1" si="5"/>
        <v>1512.3666666666666</v>
      </c>
    </row>
    <row r="152" spans="8:9" x14ac:dyDescent="0.25">
      <c r="H152" s="154">
        <f t="shared" si="4"/>
        <v>0</v>
      </c>
      <c r="I152" s="86">
        <f t="shared" ca="1" si="5"/>
        <v>1512.3666666666666</v>
      </c>
    </row>
    <row r="153" spans="8:9" x14ac:dyDescent="0.25">
      <c r="H153" s="154">
        <f t="shared" si="4"/>
        <v>0</v>
      </c>
      <c r="I153" s="86">
        <f t="shared" ca="1" si="5"/>
        <v>1512.3666666666666</v>
      </c>
    </row>
    <row r="154" spans="8:9" x14ac:dyDescent="0.25">
      <c r="H154" s="154">
        <f t="shared" si="4"/>
        <v>0</v>
      </c>
      <c r="I154" s="86">
        <f t="shared" ca="1" si="5"/>
        <v>1512.3666666666666</v>
      </c>
    </row>
    <row r="155" spans="8:9" x14ac:dyDescent="0.25">
      <c r="H155" s="154">
        <f t="shared" si="4"/>
        <v>0</v>
      </c>
      <c r="I155" s="86">
        <f t="shared" ca="1" si="5"/>
        <v>1512.3666666666666</v>
      </c>
    </row>
    <row r="156" spans="8:9" x14ac:dyDescent="0.25">
      <c r="H156" s="154">
        <f t="shared" si="4"/>
        <v>0</v>
      </c>
      <c r="I156" s="86">
        <f t="shared" ca="1" si="5"/>
        <v>1512.3666666666666</v>
      </c>
    </row>
    <row r="157" spans="8:9" x14ac:dyDescent="0.25">
      <c r="H157" s="154">
        <f t="shared" si="4"/>
        <v>0</v>
      </c>
      <c r="I157" s="86">
        <f t="shared" ca="1" si="5"/>
        <v>1512.3666666666666</v>
      </c>
    </row>
    <row r="158" spans="8:9" x14ac:dyDescent="0.25">
      <c r="H158" s="154">
        <f t="shared" si="4"/>
        <v>0</v>
      </c>
      <c r="I158" s="86">
        <f t="shared" ca="1" si="5"/>
        <v>1512.3666666666666</v>
      </c>
    </row>
    <row r="159" spans="8:9" x14ac:dyDescent="0.25">
      <c r="H159" s="154">
        <f t="shared" si="4"/>
        <v>0</v>
      </c>
      <c r="I159" s="86">
        <f t="shared" ca="1" si="5"/>
        <v>1512.3666666666666</v>
      </c>
    </row>
    <row r="160" spans="8:9" x14ac:dyDescent="0.25">
      <c r="H160" s="154">
        <f t="shared" si="4"/>
        <v>0</v>
      </c>
      <c r="I160" s="86">
        <f t="shared" ca="1" si="5"/>
        <v>1512.3666666666666</v>
      </c>
    </row>
    <row r="161" spans="8:9" x14ac:dyDescent="0.25">
      <c r="H161" s="154">
        <f t="shared" si="4"/>
        <v>0</v>
      </c>
      <c r="I161" s="86">
        <f t="shared" ca="1" si="5"/>
        <v>1512.3666666666666</v>
      </c>
    </row>
    <row r="162" spans="8:9" x14ac:dyDescent="0.25">
      <c r="H162" s="154">
        <f t="shared" si="4"/>
        <v>0</v>
      </c>
      <c r="I162" s="86">
        <f t="shared" ca="1" si="5"/>
        <v>1512.3666666666666</v>
      </c>
    </row>
    <row r="163" spans="8:9" x14ac:dyDescent="0.25">
      <c r="H163" s="154">
        <f t="shared" si="4"/>
        <v>0</v>
      </c>
      <c r="I163" s="86">
        <f t="shared" ca="1" si="5"/>
        <v>1512.3666666666666</v>
      </c>
    </row>
    <row r="164" spans="8:9" x14ac:dyDescent="0.25">
      <c r="H164" s="154">
        <f t="shared" si="4"/>
        <v>0</v>
      </c>
      <c r="I164" s="86">
        <f t="shared" ca="1" si="5"/>
        <v>1512.3666666666666</v>
      </c>
    </row>
    <row r="165" spans="8:9" x14ac:dyDescent="0.25">
      <c r="H165" s="154">
        <f t="shared" si="4"/>
        <v>0</v>
      </c>
      <c r="I165" s="86">
        <f t="shared" ca="1" si="5"/>
        <v>1512.3666666666666</v>
      </c>
    </row>
    <row r="166" spans="8:9" x14ac:dyDescent="0.25">
      <c r="H166" s="154">
        <f t="shared" si="4"/>
        <v>0</v>
      </c>
      <c r="I166" s="86">
        <f t="shared" ca="1" si="5"/>
        <v>1512.3666666666666</v>
      </c>
    </row>
    <row r="167" spans="8:9" x14ac:dyDescent="0.25">
      <c r="H167" s="154">
        <f t="shared" si="4"/>
        <v>0</v>
      </c>
      <c r="I167" s="86">
        <f t="shared" ca="1" si="5"/>
        <v>1512.3666666666666</v>
      </c>
    </row>
    <row r="168" spans="8:9" x14ac:dyDescent="0.25">
      <c r="H168" s="154">
        <f t="shared" si="4"/>
        <v>0</v>
      </c>
      <c r="I168" s="86">
        <f t="shared" ca="1" si="5"/>
        <v>1512.3666666666666</v>
      </c>
    </row>
    <row r="169" spans="8:9" x14ac:dyDescent="0.25">
      <c r="H169" s="154">
        <f t="shared" si="4"/>
        <v>0</v>
      </c>
      <c r="I169" s="86">
        <f t="shared" ca="1" si="5"/>
        <v>1512.3666666666666</v>
      </c>
    </row>
    <row r="170" spans="8:9" x14ac:dyDescent="0.25">
      <c r="H170" s="154">
        <f t="shared" si="4"/>
        <v>0</v>
      </c>
      <c r="I170" s="86">
        <f t="shared" ca="1" si="5"/>
        <v>1512.3666666666666</v>
      </c>
    </row>
    <row r="171" spans="8:9" x14ac:dyDescent="0.25">
      <c r="H171" s="154">
        <f t="shared" si="4"/>
        <v>0</v>
      </c>
      <c r="I171" s="86">
        <f t="shared" ca="1" si="5"/>
        <v>1512.3666666666666</v>
      </c>
    </row>
    <row r="172" spans="8:9" x14ac:dyDescent="0.25">
      <c r="H172" s="154">
        <f t="shared" si="4"/>
        <v>0</v>
      </c>
      <c r="I172" s="86">
        <f t="shared" ca="1" si="5"/>
        <v>1512.3666666666666</v>
      </c>
    </row>
    <row r="173" spans="8:9" x14ac:dyDescent="0.25">
      <c r="H173" s="154">
        <f t="shared" si="4"/>
        <v>0</v>
      </c>
      <c r="I173" s="86">
        <f t="shared" ca="1" si="5"/>
        <v>1512.3666666666666</v>
      </c>
    </row>
    <row r="174" spans="8:9" x14ac:dyDescent="0.25">
      <c r="H174" s="154">
        <f t="shared" si="4"/>
        <v>0</v>
      </c>
      <c r="I174" s="86">
        <f t="shared" ca="1" si="5"/>
        <v>1512.3666666666666</v>
      </c>
    </row>
    <row r="175" spans="8:9" x14ac:dyDescent="0.25">
      <c r="H175" s="154">
        <f t="shared" si="4"/>
        <v>0</v>
      </c>
      <c r="I175" s="86">
        <f t="shared" ca="1" si="5"/>
        <v>1512.3666666666666</v>
      </c>
    </row>
    <row r="176" spans="8:9" x14ac:dyDescent="0.25">
      <c r="H176" s="154">
        <f t="shared" si="4"/>
        <v>0</v>
      </c>
      <c r="I176" s="86">
        <f t="shared" ca="1" si="5"/>
        <v>1512.3666666666666</v>
      </c>
    </row>
    <row r="177" spans="8:9" x14ac:dyDescent="0.25">
      <c r="H177" s="154">
        <f t="shared" si="4"/>
        <v>0</v>
      </c>
      <c r="I177" s="86">
        <f t="shared" ca="1" si="5"/>
        <v>1512.3666666666666</v>
      </c>
    </row>
    <row r="178" spans="8:9" x14ac:dyDescent="0.25">
      <c r="H178" s="154">
        <f t="shared" si="4"/>
        <v>0</v>
      </c>
      <c r="I178" s="86">
        <f t="shared" ca="1" si="5"/>
        <v>1512.3666666666666</v>
      </c>
    </row>
    <row r="179" spans="8:9" x14ac:dyDescent="0.25">
      <c r="H179" s="154">
        <f t="shared" si="4"/>
        <v>0</v>
      </c>
      <c r="I179" s="86">
        <f t="shared" ca="1" si="5"/>
        <v>1512.3666666666666</v>
      </c>
    </row>
    <row r="180" spans="8:9" x14ac:dyDescent="0.25">
      <c r="H180" s="154">
        <f t="shared" si="4"/>
        <v>0</v>
      </c>
      <c r="I180" s="86">
        <f t="shared" ca="1" si="5"/>
        <v>1512.3666666666666</v>
      </c>
    </row>
    <row r="181" spans="8:9" x14ac:dyDescent="0.25">
      <c r="H181" s="154">
        <f t="shared" si="4"/>
        <v>0</v>
      </c>
      <c r="I181" s="86">
        <f t="shared" ca="1" si="5"/>
        <v>1512.3666666666666</v>
      </c>
    </row>
    <row r="182" spans="8:9" x14ac:dyDescent="0.25">
      <c r="H182" s="154">
        <f t="shared" si="4"/>
        <v>0</v>
      </c>
      <c r="I182" s="86">
        <f t="shared" ca="1" si="5"/>
        <v>1512.3666666666666</v>
      </c>
    </row>
    <row r="183" spans="8:9" x14ac:dyDescent="0.25">
      <c r="H183" s="154">
        <f t="shared" si="4"/>
        <v>0</v>
      </c>
      <c r="I183" s="86">
        <f t="shared" ca="1" si="5"/>
        <v>1512.3666666666666</v>
      </c>
    </row>
    <row r="184" spans="8:9" x14ac:dyDescent="0.25">
      <c r="H184" s="154">
        <f t="shared" si="4"/>
        <v>0</v>
      </c>
      <c r="I184" s="86">
        <f t="shared" ca="1" si="5"/>
        <v>1512.3666666666666</v>
      </c>
    </row>
    <row r="185" spans="8:9" x14ac:dyDescent="0.25">
      <c r="H185" s="154">
        <f t="shared" si="4"/>
        <v>0</v>
      </c>
      <c r="I185" s="86">
        <f t="shared" ca="1" si="5"/>
        <v>1512.3666666666666</v>
      </c>
    </row>
    <row r="186" spans="8:9" x14ac:dyDescent="0.25">
      <c r="H186" s="154">
        <f t="shared" si="4"/>
        <v>0</v>
      </c>
      <c r="I186" s="86">
        <f t="shared" ca="1" si="5"/>
        <v>1512.3666666666666</v>
      </c>
    </row>
    <row r="187" spans="8:9" x14ac:dyDescent="0.25">
      <c r="H187" s="154">
        <f t="shared" si="4"/>
        <v>0</v>
      </c>
      <c r="I187" s="86">
        <f t="shared" ca="1" si="5"/>
        <v>1512.3666666666666</v>
      </c>
    </row>
    <row r="188" spans="8:9" x14ac:dyDescent="0.25">
      <c r="H188" s="154">
        <f t="shared" si="4"/>
        <v>0</v>
      </c>
      <c r="I188" s="86">
        <f t="shared" ca="1" si="5"/>
        <v>1512.3666666666666</v>
      </c>
    </row>
    <row r="189" spans="8:9" x14ac:dyDescent="0.25">
      <c r="H189" s="154">
        <f t="shared" si="4"/>
        <v>0</v>
      </c>
      <c r="I189" s="86">
        <f t="shared" ca="1" si="5"/>
        <v>1512.3666666666666</v>
      </c>
    </row>
    <row r="190" spans="8:9" x14ac:dyDescent="0.25">
      <c r="H190" s="154">
        <f t="shared" si="4"/>
        <v>0</v>
      </c>
      <c r="I190" s="86">
        <f t="shared" ca="1" si="5"/>
        <v>1512.3666666666666</v>
      </c>
    </row>
    <row r="191" spans="8:9" x14ac:dyDescent="0.25">
      <c r="H191" s="154">
        <f t="shared" si="4"/>
        <v>0</v>
      </c>
      <c r="I191" s="86">
        <f t="shared" ca="1" si="5"/>
        <v>1512.3666666666666</v>
      </c>
    </row>
    <row r="192" spans="8:9" x14ac:dyDescent="0.25">
      <c r="H192" s="154">
        <f t="shared" si="4"/>
        <v>0</v>
      </c>
      <c r="I192" s="86">
        <f t="shared" ca="1" si="5"/>
        <v>1512.3666666666666</v>
      </c>
    </row>
    <row r="193" spans="8:9" x14ac:dyDescent="0.25">
      <c r="H193" s="154">
        <f t="shared" si="4"/>
        <v>0</v>
      </c>
      <c r="I193" s="86">
        <f t="shared" ca="1" si="5"/>
        <v>1512.3666666666666</v>
      </c>
    </row>
    <row r="194" spans="8:9" x14ac:dyDescent="0.25">
      <c r="H194" s="154">
        <f t="shared" si="4"/>
        <v>0</v>
      </c>
      <c r="I194" s="86">
        <f t="shared" ca="1" si="5"/>
        <v>1512.3666666666666</v>
      </c>
    </row>
    <row r="195" spans="8:9" x14ac:dyDescent="0.25">
      <c r="H195" s="154">
        <f t="shared" si="4"/>
        <v>0</v>
      </c>
      <c r="I195" s="86">
        <f t="shared" ca="1" si="5"/>
        <v>1512.3666666666666</v>
      </c>
    </row>
    <row r="196" spans="8:9" x14ac:dyDescent="0.25">
      <c r="H196" s="154">
        <f t="shared" si="4"/>
        <v>0</v>
      </c>
      <c r="I196" s="86">
        <f t="shared" ca="1" si="5"/>
        <v>1512.3666666666666</v>
      </c>
    </row>
    <row r="197" spans="8:9" x14ac:dyDescent="0.25">
      <c r="H197" s="154">
        <f t="shared" si="4"/>
        <v>0</v>
      </c>
      <c r="I197" s="86">
        <f t="shared" ca="1" si="5"/>
        <v>1512.3666666666666</v>
      </c>
    </row>
    <row r="198" spans="8:9" x14ac:dyDescent="0.25">
      <c r="H198" s="154">
        <f t="shared" ref="H198:H261" si="6">F198-E198</f>
        <v>0</v>
      </c>
      <c r="I198" s="86">
        <f t="shared" ca="1" si="5"/>
        <v>1512.3666666666666</v>
      </c>
    </row>
    <row r="199" spans="8:9" x14ac:dyDescent="0.25">
      <c r="H199" s="154">
        <f t="shared" si="6"/>
        <v>0</v>
      </c>
      <c r="I199" s="86">
        <f t="shared" ref="I199:I262" ca="1" si="7">(TODAY()-E199)/30</f>
        <v>1512.3666666666666</v>
      </c>
    </row>
    <row r="200" spans="8:9" x14ac:dyDescent="0.25">
      <c r="H200" s="154">
        <f t="shared" si="6"/>
        <v>0</v>
      </c>
      <c r="I200" s="86">
        <f t="shared" ca="1" si="7"/>
        <v>1512.3666666666666</v>
      </c>
    </row>
    <row r="201" spans="8:9" x14ac:dyDescent="0.25">
      <c r="H201" s="154">
        <f t="shared" si="6"/>
        <v>0</v>
      </c>
      <c r="I201" s="86">
        <f t="shared" ca="1" si="7"/>
        <v>1512.3666666666666</v>
      </c>
    </row>
    <row r="202" spans="8:9" x14ac:dyDescent="0.25">
      <c r="H202" s="154">
        <f t="shared" si="6"/>
        <v>0</v>
      </c>
      <c r="I202" s="86">
        <f t="shared" ca="1" si="7"/>
        <v>1512.3666666666666</v>
      </c>
    </row>
    <row r="203" spans="8:9" x14ac:dyDescent="0.25">
      <c r="H203" s="154">
        <f t="shared" si="6"/>
        <v>0</v>
      </c>
      <c r="I203" s="86">
        <f t="shared" ca="1" si="7"/>
        <v>1512.3666666666666</v>
      </c>
    </row>
    <row r="204" spans="8:9" x14ac:dyDescent="0.25">
      <c r="H204" s="154">
        <f t="shared" si="6"/>
        <v>0</v>
      </c>
      <c r="I204" s="86">
        <f t="shared" ca="1" si="7"/>
        <v>1512.3666666666666</v>
      </c>
    </row>
    <row r="205" spans="8:9" x14ac:dyDescent="0.25">
      <c r="H205" s="154">
        <f t="shared" si="6"/>
        <v>0</v>
      </c>
      <c r="I205" s="86">
        <f t="shared" ca="1" si="7"/>
        <v>1512.3666666666666</v>
      </c>
    </row>
    <row r="206" spans="8:9" x14ac:dyDescent="0.25">
      <c r="H206" s="154">
        <f t="shared" si="6"/>
        <v>0</v>
      </c>
      <c r="I206" s="86">
        <f t="shared" ca="1" si="7"/>
        <v>1512.3666666666666</v>
      </c>
    </row>
    <row r="207" spans="8:9" x14ac:dyDescent="0.25">
      <c r="H207" s="154">
        <f t="shared" si="6"/>
        <v>0</v>
      </c>
      <c r="I207" s="86">
        <f t="shared" ca="1" si="7"/>
        <v>1512.3666666666666</v>
      </c>
    </row>
    <row r="208" spans="8:9" x14ac:dyDescent="0.25">
      <c r="H208" s="154">
        <f t="shared" si="6"/>
        <v>0</v>
      </c>
      <c r="I208" s="86">
        <f t="shared" ca="1" si="7"/>
        <v>1512.3666666666666</v>
      </c>
    </row>
    <row r="209" spans="8:9" x14ac:dyDescent="0.25">
      <c r="H209" s="154">
        <f t="shared" si="6"/>
        <v>0</v>
      </c>
      <c r="I209" s="86">
        <f t="shared" ca="1" si="7"/>
        <v>1512.3666666666666</v>
      </c>
    </row>
    <row r="210" spans="8:9" x14ac:dyDescent="0.25">
      <c r="H210" s="154">
        <f t="shared" si="6"/>
        <v>0</v>
      </c>
      <c r="I210" s="86">
        <f t="shared" ca="1" si="7"/>
        <v>1512.3666666666666</v>
      </c>
    </row>
    <row r="211" spans="8:9" x14ac:dyDescent="0.25">
      <c r="H211" s="154">
        <f t="shared" si="6"/>
        <v>0</v>
      </c>
      <c r="I211" s="86">
        <f t="shared" ca="1" si="7"/>
        <v>1512.3666666666666</v>
      </c>
    </row>
    <row r="212" spans="8:9" x14ac:dyDescent="0.25">
      <c r="H212" s="154">
        <f t="shared" si="6"/>
        <v>0</v>
      </c>
      <c r="I212" s="86">
        <f t="shared" ca="1" si="7"/>
        <v>1512.3666666666666</v>
      </c>
    </row>
    <row r="213" spans="8:9" x14ac:dyDescent="0.25">
      <c r="H213" s="154">
        <f t="shared" si="6"/>
        <v>0</v>
      </c>
      <c r="I213" s="86">
        <f t="shared" ca="1" si="7"/>
        <v>1512.3666666666666</v>
      </c>
    </row>
    <row r="214" spans="8:9" x14ac:dyDescent="0.25">
      <c r="H214" s="154">
        <f t="shared" si="6"/>
        <v>0</v>
      </c>
      <c r="I214" s="86">
        <f t="shared" ca="1" si="7"/>
        <v>1512.3666666666666</v>
      </c>
    </row>
    <row r="215" spans="8:9" x14ac:dyDescent="0.25">
      <c r="H215" s="154">
        <f t="shared" si="6"/>
        <v>0</v>
      </c>
      <c r="I215" s="86">
        <f t="shared" ca="1" si="7"/>
        <v>1512.3666666666666</v>
      </c>
    </row>
    <row r="216" spans="8:9" x14ac:dyDescent="0.25">
      <c r="H216" s="154">
        <f t="shared" si="6"/>
        <v>0</v>
      </c>
      <c r="I216" s="86">
        <f t="shared" ca="1" si="7"/>
        <v>1512.3666666666666</v>
      </c>
    </row>
    <row r="217" spans="8:9" x14ac:dyDescent="0.25">
      <c r="H217" s="154">
        <f t="shared" si="6"/>
        <v>0</v>
      </c>
      <c r="I217" s="86">
        <f t="shared" ca="1" si="7"/>
        <v>1512.3666666666666</v>
      </c>
    </row>
    <row r="218" spans="8:9" x14ac:dyDescent="0.25">
      <c r="H218" s="154">
        <f t="shared" si="6"/>
        <v>0</v>
      </c>
      <c r="I218" s="86">
        <f t="shared" ca="1" si="7"/>
        <v>1512.3666666666666</v>
      </c>
    </row>
    <row r="219" spans="8:9" x14ac:dyDescent="0.25">
      <c r="H219" s="154">
        <f t="shared" si="6"/>
        <v>0</v>
      </c>
      <c r="I219" s="86">
        <f t="shared" ca="1" si="7"/>
        <v>1512.3666666666666</v>
      </c>
    </row>
    <row r="220" spans="8:9" x14ac:dyDescent="0.25">
      <c r="H220" s="154">
        <f t="shared" si="6"/>
        <v>0</v>
      </c>
      <c r="I220" s="86">
        <f t="shared" ca="1" si="7"/>
        <v>1512.3666666666666</v>
      </c>
    </row>
    <row r="221" spans="8:9" x14ac:dyDescent="0.25">
      <c r="H221" s="154">
        <f t="shared" si="6"/>
        <v>0</v>
      </c>
      <c r="I221" s="86">
        <f t="shared" ca="1" si="7"/>
        <v>1512.3666666666666</v>
      </c>
    </row>
    <row r="222" spans="8:9" x14ac:dyDescent="0.25">
      <c r="H222" s="154">
        <f t="shared" si="6"/>
        <v>0</v>
      </c>
      <c r="I222" s="86">
        <f t="shared" ca="1" si="7"/>
        <v>1512.3666666666666</v>
      </c>
    </row>
    <row r="223" spans="8:9" x14ac:dyDescent="0.25">
      <c r="H223" s="154">
        <f t="shared" si="6"/>
        <v>0</v>
      </c>
      <c r="I223" s="86">
        <f t="shared" ca="1" si="7"/>
        <v>1512.3666666666666</v>
      </c>
    </row>
    <row r="224" spans="8:9" x14ac:dyDescent="0.25">
      <c r="H224" s="154">
        <f t="shared" si="6"/>
        <v>0</v>
      </c>
      <c r="I224" s="86">
        <f t="shared" ca="1" si="7"/>
        <v>1512.3666666666666</v>
      </c>
    </row>
    <row r="225" spans="8:9" x14ac:dyDescent="0.25">
      <c r="H225" s="154">
        <f t="shared" si="6"/>
        <v>0</v>
      </c>
      <c r="I225" s="86">
        <f t="shared" ca="1" si="7"/>
        <v>1512.3666666666666</v>
      </c>
    </row>
    <row r="226" spans="8:9" x14ac:dyDescent="0.25">
      <c r="H226" s="154">
        <f t="shared" si="6"/>
        <v>0</v>
      </c>
      <c r="I226" s="86">
        <f t="shared" ca="1" si="7"/>
        <v>1512.3666666666666</v>
      </c>
    </row>
    <row r="227" spans="8:9" x14ac:dyDescent="0.25">
      <c r="H227" s="154">
        <f t="shared" si="6"/>
        <v>0</v>
      </c>
      <c r="I227" s="86">
        <f t="shared" ca="1" si="7"/>
        <v>1512.3666666666666</v>
      </c>
    </row>
    <row r="228" spans="8:9" x14ac:dyDescent="0.25">
      <c r="H228" s="154">
        <f t="shared" si="6"/>
        <v>0</v>
      </c>
      <c r="I228" s="86">
        <f t="shared" ca="1" si="7"/>
        <v>1512.3666666666666</v>
      </c>
    </row>
    <row r="229" spans="8:9" x14ac:dyDescent="0.25">
      <c r="H229" s="154">
        <f t="shared" si="6"/>
        <v>0</v>
      </c>
      <c r="I229" s="86">
        <f t="shared" ca="1" si="7"/>
        <v>1512.3666666666666</v>
      </c>
    </row>
    <row r="230" spans="8:9" x14ac:dyDescent="0.25">
      <c r="H230" s="154">
        <f t="shared" si="6"/>
        <v>0</v>
      </c>
      <c r="I230" s="86">
        <f t="shared" ca="1" si="7"/>
        <v>1512.3666666666666</v>
      </c>
    </row>
    <row r="231" spans="8:9" x14ac:dyDescent="0.25">
      <c r="H231" s="154">
        <f t="shared" si="6"/>
        <v>0</v>
      </c>
      <c r="I231" s="86">
        <f t="shared" ca="1" si="7"/>
        <v>1512.3666666666666</v>
      </c>
    </row>
    <row r="232" spans="8:9" x14ac:dyDescent="0.25">
      <c r="H232" s="154">
        <f t="shared" si="6"/>
        <v>0</v>
      </c>
      <c r="I232" s="86">
        <f t="shared" ca="1" si="7"/>
        <v>1512.3666666666666</v>
      </c>
    </row>
    <row r="233" spans="8:9" x14ac:dyDescent="0.25">
      <c r="H233" s="154">
        <f t="shared" si="6"/>
        <v>0</v>
      </c>
      <c r="I233" s="86">
        <f t="shared" ca="1" si="7"/>
        <v>1512.3666666666666</v>
      </c>
    </row>
    <row r="234" spans="8:9" x14ac:dyDescent="0.25">
      <c r="H234" s="154">
        <f t="shared" si="6"/>
        <v>0</v>
      </c>
      <c r="I234" s="86">
        <f t="shared" ca="1" si="7"/>
        <v>1512.3666666666666</v>
      </c>
    </row>
    <row r="235" spans="8:9" x14ac:dyDescent="0.25">
      <c r="H235" s="154">
        <f t="shared" si="6"/>
        <v>0</v>
      </c>
      <c r="I235" s="86">
        <f t="shared" ca="1" si="7"/>
        <v>1512.3666666666666</v>
      </c>
    </row>
    <row r="236" spans="8:9" x14ac:dyDescent="0.25">
      <c r="H236" s="154">
        <f t="shared" si="6"/>
        <v>0</v>
      </c>
      <c r="I236" s="86">
        <f t="shared" ca="1" si="7"/>
        <v>1512.3666666666666</v>
      </c>
    </row>
    <row r="237" spans="8:9" x14ac:dyDescent="0.25">
      <c r="H237" s="154">
        <f t="shared" si="6"/>
        <v>0</v>
      </c>
      <c r="I237" s="86">
        <f t="shared" ca="1" si="7"/>
        <v>1512.3666666666666</v>
      </c>
    </row>
    <row r="238" spans="8:9" x14ac:dyDescent="0.25">
      <c r="H238" s="154">
        <f t="shared" si="6"/>
        <v>0</v>
      </c>
      <c r="I238" s="86">
        <f t="shared" ca="1" si="7"/>
        <v>1512.3666666666666</v>
      </c>
    </row>
    <row r="239" spans="8:9" x14ac:dyDescent="0.25">
      <c r="H239" s="154">
        <f t="shared" si="6"/>
        <v>0</v>
      </c>
      <c r="I239" s="86">
        <f t="shared" ca="1" si="7"/>
        <v>1512.3666666666666</v>
      </c>
    </row>
    <row r="240" spans="8:9" x14ac:dyDescent="0.25">
      <c r="H240" s="154">
        <f t="shared" si="6"/>
        <v>0</v>
      </c>
      <c r="I240" s="86">
        <f t="shared" ca="1" si="7"/>
        <v>1512.3666666666666</v>
      </c>
    </row>
    <row r="241" spans="8:9" x14ac:dyDescent="0.25">
      <c r="H241" s="154">
        <f t="shared" si="6"/>
        <v>0</v>
      </c>
      <c r="I241" s="86">
        <f t="shared" ca="1" si="7"/>
        <v>1512.3666666666666</v>
      </c>
    </row>
    <row r="242" spans="8:9" x14ac:dyDescent="0.25">
      <c r="H242" s="154">
        <f t="shared" si="6"/>
        <v>0</v>
      </c>
      <c r="I242" s="86">
        <f t="shared" ca="1" si="7"/>
        <v>1512.3666666666666</v>
      </c>
    </row>
    <row r="243" spans="8:9" x14ac:dyDescent="0.25">
      <c r="H243" s="154">
        <f t="shared" si="6"/>
        <v>0</v>
      </c>
      <c r="I243" s="86">
        <f t="shared" ca="1" si="7"/>
        <v>1512.3666666666666</v>
      </c>
    </row>
    <row r="244" spans="8:9" x14ac:dyDescent="0.25">
      <c r="H244" s="154">
        <f t="shared" si="6"/>
        <v>0</v>
      </c>
      <c r="I244" s="86">
        <f t="shared" ca="1" si="7"/>
        <v>1512.3666666666666</v>
      </c>
    </row>
    <row r="245" spans="8:9" x14ac:dyDescent="0.25">
      <c r="H245" s="154">
        <f t="shared" si="6"/>
        <v>0</v>
      </c>
      <c r="I245" s="86">
        <f t="shared" ca="1" si="7"/>
        <v>1512.3666666666666</v>
      </c>
    </row>
    <row r="246" spans="8:9" x14ac:dyDescent="0.25">
      <c r="H246" s="154">
        <f t="shared" si="6"/>
        <v>0</v>
      </c>
      <c r="I246" s="86">
        <f t="shared" ca="1" si="7"/>
        <v>1512.3666666666666</v>
      </c>
    </row>
    <row r="247" spans="8:9" x14ac:dyDescent="0.25">
      <c r="H247" s="154">
        <f t="shared" si="6"/>
        <v>0</v>
      </c>
      <c r="I247" s="86">
        <f t="shared" ca="1" si="7"/>
        <v>1512.3666666666666</v>
      </c>
    </row>
    <row r="248" spans="8:9" x14ac:dyDescent="0.25">
      <c r="H248" s="154">
        <f t="shared" si="6"/>
        <v>0</v>
      </c>
      <c r="I248" s="86">
        <f t="shared" ca="1" si="7"/>
        <v>1512.3666666666666</v>
      </c>
    </row>
    <row r="249" spans="8:9" x14ac:dyDescent="0.25">
      <c r="H249" s="154">
        <f t="shared" si="6"/>
        <v>0</v>
      </c>
      <c r="I249" s="86">
        <f t="shared" ca="1" si="7"/>
        <v>1512.3666666666666</v>
      </c>
    </row>
    <row r="250" spans="8:9" x14ac:dyDescent="0.25">
      <c r="H250" s="154">
        <f t="shared" si="6"/>
        <v>0</v>
      </c>
      <c r="I250" s="86">
        <f t="shared" ca="1" si="7"/>
        <v>1512.3666666666666</v>
      </c>
    </row>
    <row r="251" spans="8:9" x14ac:dyDescent="0.25">
      <c r="H251" s="154">
        <f t="shared" si="6"/>
        <v>0</v>
      </c>
      <c r="I251" s="86">
        <f t="shared" ca="1" si="7"/>
        <v>1512.3666666666666</v>
      </c>
    </row>
    <row r="252" spans="8:9" x14ac:dyDescent="0.25">
      <c r="H252" s="154">
        <f t="shared" si="6"/>
        <v>0</v>
      </c>
      <c r="I252" s="86">
        <f t="shared" ca="1" si="7"/>
        <v>1512.3666666666666</v>
      </c>
    </row>
    <row r="253" spans="8:9" x14ac:dyDescent="0.25">
      <c r="H253" s="154">
        <f t="shared" si="6"/>
        <v>0</v>
      </c>
      <c r="I253" s="86">
        <f t="shared" ca="1" si="7"/>
        <v>1512.3666666666666</v>
      </c>
    </row>
    <row r="254" spans="8:9" x14ac:dyDescent="0.25">
      <c r="H254" s="154">
        <f t="shared" si="6"/>
        <v>0</v>
      </c>
      <c r="I254" s="86">
        <f t="shared" ca="1" si="7"/>
        <v>1512.3666666666666</v>
      </c>
    </row>
    <row r="255" spans="8:9" x14ac:dyDescent="0.25">
      <c r="H255" s="154">
        <f t="shared" si="6"/>
        <v>0</v>
      </c>
      <c r="I255" s="86">
        <f t="shared" ca="1" si="7"/>
        <v>1512.3666666666666</v>
      </c>
    </row>
    <row r="256" spans="8:9" x14ac:dyDescent="0.25">
      <c r="H256" s="154">
        <f t="shared" si="6"/>
        <v>0</v>
      </c>
      <c r="I256" s="86">
        <f t="shared" ca="1" si="7"/>
        <v>1512.3666666666666</v>
      </c>
    </row>
    <row r="257" spans="8:9" x14ac:dyDescent="0.25">
      <c r="H257" s="154">
        <f t="shared" si="6"/>
        <v>0</v>
      </c>
      <c r="I257" s="86">
        <f t="shared" ca="1" si="7"/>
        <v>1512.3666666666666</v>
      </c>
    </row>
    <row r="258" spans="8:9" x14ac:dyDescent="0.25">
      <c r="H258" s="154">
        <f t="shared" si="6"/>
        <v>0</v>
      </c>
      <c r="I258" s="86">
        <f t="shared" ca="1" si="7"/>
        <v>1512.3666666666666</v>
      </c>
    </row>
    <row r="259" spans="8:9" x14ac:dyDescent="0.25">
      <c r="H259" s="154">
        <f t="shared" si="6"/>
        <v>0</v>
      </c>
      <c r="I259" s="86">
        <f t="shared" ca="1" si="7"/>
        <v>1512.3666666666666</v>
      </c>
    </row>
    <row r="260" spans="8:9" x14ac:dyDescent="0.25">
      <c r="H260" s="154">
        <f t="shared" si="6"/>
        <v>0</v>
      </c>
      <c r="I260" s="86">
        <f t="shared" ca="1" si="7"/>
        <v>1512.3666666666666</v>
      </c>
    </row>
    <row r="261" spans="8:9" x14ac:dyDescent="0.25">
      <c r="H261" s="154">
        <f t="shared" si="6"/>
        <v>0</v>
      </c>
      <c r="I261" s="86">
        <f t="shared" ca="1" si="7"/>
        <v>1512.3666666666666</v>
      </c>
    </row>
    <row r="262" spans="8:9" x14ac:dyDescent="0.25">
      <c r="H262" s="154">
        <f t="shared" ref="H262:H325" si="8">F262-E262</f>
        <v>0</v>
      </c>
      <c r="I262" s="86">
        <f t="shared" ca="1" si="7"/>
        <v>1512.3666666666666</v>
      </c>
    </row>
    <row r="263" spans="8:9" x14ac:dyDescent="0.25">
      <c r="H263" s="154">
        <f t="shared" si="8"/>
        <v>0</v>
      </c>
      <c r="I263" s="86">
        <f t="shared" ref="I263:I326" ca="1" si="9">(TODAY()-E263)/30</f>
        <v>1512.3666666666666</v>
      </c>
    </row>
    <row r="264" spans="8:9" x14ac:dyDescent="0.25">
      <c r="H264" s="154">
        <f t="shared" si="8"/>
        <v>0</v>
      </c>
      <c r="I264" s="86">
        <f t="shared" ca="1" si="9"/>
        <v>1512.3666666666666</v>
      </c>
    </row>
    <row r="265" spans="8:9" x14ac:dyDescent="0.25">
      <c r="H265" s="154">
        <f t="shared" si="8"/>
        <v>0</v>
      </c>
      <c r="I265" s="86">
        <f t="shared" ca="1" si="9"/>
        <v>1512.3666666666666</v>
      </c>
    </row>
    <row r="266" spans="8:9" x14ac:dyDescent="0.25">
      <c r="H266" s="154">
        <f t="shared" si="8"/>
        <v>0</v>
      </c>
      <c r="I266" s="86">
        <f t="shared" ca="1" si="9"/>
        <v>1512.3666666666666</v>
      </c>
    </row>
    <row r="267" spans="8:9" x14ac:dyDescent="0.25">
      <c r="H267" s="154">
        <f t="shared" si="8"/>
        <v>0</v>
      </c>
      <c r="I267" s="86">
        <f t="shared" ca="1" si="9"/>
        <v>1512.3666666666666</v>
      </c>
    </row>
    <row r="268" spans="8:9" x14ac:dyDescent="0.25">
      <c r="H268" s="154">
        <f t="shared" si="8"/>
        <v>0</v>
      </c>
      <c r="I268" s="86">
        <f t="shared" ca="1" si="9"/>
        <v>1512.3666666666666</v>
      </c>
    </row>
    <row r="269" spans="8:9" x14ac:dyDescent="0.25">
      <c r="H269" s="154">
        <f t="shared" si="8"/>
        <v>0</v>
      </c>
      <c r="I269" s="86">
        <f t="shared" ca="1" si="9"/>
        <v>1512.3666666666666</v>
      </c>
    </row>
    <row r="270" spans="8:9" x14ac:dyDescent="0.25">
      <c r="H270" s="154">
        <f t="shared" si="8"/>
        <v>0</v>
      </c>
      <c r="I270" s="86">
        <f t="shared" ca="1" si="9"/>
        <v>1512.3666666666666</v>
      </c>
    </row>
    <row r="271" spans="8:9" x14ac:dyDescent="0.25">
      <c r="H271" s="154">
        <f t="shared" si="8"/>
        <v>0</v>
      </c>
      <c r="I271" s="86">
        <f t="shared" ca="1" si="9"/>
        <v>1512.3666666666666</v>
      </c>
    </row>
    <row r="272" spans="8:9" x14ac:dyDescent="0.25">
      <c r="H272" s="154">
        <f t="shared" si="8"/>
        <v>0</v>
      </c>
      <c r="I272" s="86">
        <f t="shared" ca="1" si="9"/>
        <v>1512.3666666666666</v>
      </c>
    </row>
    <row r="273" spans="8:9" x14ac:dyDescent="0.25">
      <c r="H273" s="154">
        <f t="shared" si="8"/>
        <v>0</v>
      </c>
      <c r="I273" s="86">
        <f t="shared" ca="1" si="9"/>
        <v>1512.3666666666666</v>
      </c>
    </row>
    <row r="274" spans="8:9" x14ac:dyDescent="0.25">
      <c r="H274" s="154">
        <f t="shared" si="8"/>
        <v>0</v>
      </c>
      <c r="I274" s="86">
        <f t="shared" ca="1" si="9"/>
        <v>1512.3666666666666</v>
      </c>
    </row>
    <row r="275" spans="8:9" x14ac:dyDescent="0.25">
      <c r="H275" s="154">
        <f t="shared" si="8"/>
        <v>0</v>
      </c>
      <c r="I275" s="86">
        <f t="shared" ca="1" si="9"/>
        <v>1512.3666666666666</v>
      </c>
    </row>
    <row r="276" spans="8:9" x14ac:dyDescent="0.25">
      <c r="H276" s="154">
        <f t="shared" si="8"/>
        <v>0</v>
      </c>
      <c r="I276" s="86">
        <f t="shared" ca="1" si="9"/>
        <v>1512.3666666666666</v>
      </c>
    </row>
    <row r="277" spans="8:9" x14ac:dyDescent="0.25">
      <c r="H277" s="154">
        <f t="shared" si="8"/>
        <v>0</v>
      </c>
      <c r="I277" s="86">
        <f t="shared" ca="1" si="9"/>
        <v>1512.3666666666666</v>
      </c>
    </row>
    <row r="278" spans="8:9" x14ac:dyDescent="0.25">
      <c r="H278" s="154">
        <f t="shared" si="8"/>
        <v>0</v>
      </c>
      <c r="I278" s="86">
        <f t="shared" ca="1" si="9"/>
        <v>1512.3666666666666</v>
      </c>
    </row>
    <row r="279" spans="8:9" x14ac:dyDescent="0.25">
      <c r="H279" s="154">
        <f t="shared" si="8"/>
        <v>0</v>
      </c>
      <c r="I279" s="86">
        <f t="shared" ca="1" si="9"/>
        <v>1512.3666666666666</v>
      </c>
    </row>
    <row r="280" spans="8:9" x14ac:dyDescent="0.25">
      <c r="H280" s="154">
        <f t="shared" si="8"/>
        <v>0</v>
      </c>
      <c r="I280" s="86">
        <f t="shared" ca="1" si="9"/>
        <v>1512.3666666666666</v>
      </c>
    </row>
    <row r="281" spans="8:9" x14ac:dyDescent="0.25">
      <c r="H281" s="154">
        <f t="shared" si="8"/>
        <v>0</v>
      </c>
      <c r="I281" s="86">
        <f t="shared" ca="1" si="9"/>
        <v>1512.3666666666666</v>
      </c>
    </row>
    <row r="282" spans="8:9" x14ac:dyDescent="0.25">
      <c r="H282" s="154">
        <f t="shared" si="8"/>
        <v>0</v>
      </c>
      <c r="I282" s="86">
        <f t="shared" ca="1" si="9"/>
        <v>1512.3666666666666</v>
      </c>
    </row>
    <row r="283" spans="8:9" x14ac:dyDescent="0.25">
      <c r="H283" s="154">
        <f t="shared" si="8"/>
        <v>0</v>
      </c>
      <c r="I283" s="86">
        <f t="shared" ca="1" si="9"/>
        <v>1512.3666666666666</v>
      </c>
    </row>
    <row r="284" spans="8:9" x14ac:dyDescent="0.25">
      <c r="H284" s="154">
        <f t="shared" si="8"/>
        <v>0</v>
      </c>
      <c r="I284" s="86">
        <f t="shared" ca="1" si="9"/>
        <v>1512.3666666666666</v>
      </c>
    </row>
    <row r="285" spans="8:9" x14ac:dyDescent="0.25">
      <c r="H285" s="154">
        <f t="shared" si="8"/>
        <v>0</v>
      </c>
      <c r="I285" s="86">
        <f t="shared" ca="1" si="9"/>
        <v>1512.3666666666666</v>
      </c>
    </row>
    <row r="286" spans="8:9" x14ac:dyDescent="0.25">
      <c r="H286" s="154">
        <f t="shared" si="8"/>
        <v>0</v>
      </c>
      <c r="I286" s="86">
        <f t="shared" ca="1" si="9"/>
        <v>1512.3666666666666</v>
      </c>
    </row>
    <row r="287" spans="8:9" x14ac:dyDescent="0.25">
      <c r="H287" s="154">
        <f t="shared" si="8"/>
        <v>0</v>
      </c>
      <c r="I287" s="86">
        <f t="shared" ca="1" si="9"/>
        <v>1512.3666666666666</v>
      </c>
    </row>
    <row r="288" spans="8:9" x14ac:dyDescent="0.25">
      <c r="H288" s="154">
        <f t="shared" si="8"/>
        <v>0</v>
      </c>
      <c r="I288" s="86">
        <f t="shared" ca="1" si="9"/>
        <v>1512.3666666666666</v>
      </c>
    </row>
    <row r="289" spans="8:9" x14ac:dyDescent="0.25">
      <c r="H289" s="154">
        <f t="shared" si="8"/>
        <v>0</v>
      </c>
      <c r="I289" s="86">
        <f t="shared" ca="1" si="9"/>
        <v>1512.3666666666666</v>
      </c>
    </row>
    <row r="290" spans="8:9" x14ac:dyDescent="0.25">
      <c r="H290" s="154">
        <f t="shared" si="8"/>
        <v>0</v>
      </c>
      <c r="I290" s="86">
        <f t="shared" ca="1" si="9"/>
        <v>1512.3666666666666</v>
      </c>
    </row>
    <row r="291" spans="8:9" x14ac:dyDescent="0.25">
      <c r="H291" s="154">
        <f t="shared" si="8"/>
        <v>0</v>
      </c>
      <c r="I291" s="86">
        <f t="shared" ca="1" si="9"/>
        <v>1512.3666666666666</v>
      </c>
    </row>
    <row r="292" spans="8:9" x14ac:dyDescent="0.25">
      <c r="H292" s="154">
        <f t="shared" si="8"/>
        <v>0</v>
      </c>
      <c r="I292" s="86">
        <f t="shared" ca="1" si="9"/>
        <v>1512.3666666666666</v>
      </c>
    </row>
    <row r="293" spans="8:9" x14ac:dyDescent="0.25">
      <c r="H293" s="154">
        <f t="shared" si="8"/>
        <v>0</v>
      </c>
      <c r="I293" s="86">
        <f t="shared" ca="1" si="9"/>
        <v>1512.3666666666666</v>
      </c>
    </row>
    <row r="294" spans="8:9" x14ac:dyDescent="0.25">
      <c r="H294" s="154">
        <f t="shared" si="8"/>
        <v>0</v>
      </c>
      <c r="I294" s="86">
        <f t="shared" ca="1" si="9"/>
        <v>1512.3666666666666</v>
      </c>
    </row>
    <row r="295" spans="8:9" x14ac:dyDescent="0.25">
      <c r="H295" s="154">
        <f t="shared" si="8"/>
        <v>0</v>
      </c>
      <c r="I295" s="86">
        <f t="shared" ca="1" si="9"/>
        <v>1512.3666666666666</v>
      </c>
    </row>
    <row r="296" spans="8:9" x14ac:dyDescent="0.25">
      <c r="H296" s="154">
        <f t="shared" si="8"/>
        <v>0</v>
      </c>
      <c r="I296" s="86">
        <f t="shared" ca="1" si="9"/>
        <v>1512.3666666666666</v>
      </c>
    </row>
    <row r="297" spans="8:9" x14ac:dyDescent="0.25">
      <c r="H297" s="154">
        <f t="shared" si="8"/>
        <v>0</v>
      </c>
      <c r="I297" s="86">
        <f t="shared" ca="1" si="9"/>
        <v>1512.3666666666666</v>
      </c>
    </row>
    <row r="298" spans="8:9" x14ac:dyDescent="0.25">
      <c r="H298" s="154">
        <f t="shared" si="8"/>
        <v>0</v>
      </c>
      <c r="I298" s="86">
        <f t="shared" ca="1" si="9"/>
        <v>1512.3666666666666</v>
      </c>
    </row>
    <row r="299" spans="8:9" x14ac:dyDescent="0.25">
      <c r="H299" s="154">
        <f t="shared" si="8"/>
        <v>0</v>
      </c>
      <c r="I299" s="86">
        <f t="shared" ca="1" si="9"/>
        <v>1512.3666666666666</v>
      </c>
    </row>
    <row r="300" spans="8:9" x14ac:dyDescent="0.25">
      <c r="H300" s="154">
        <f t="shared" si="8"/>
        <v>0</v>
      </c>
      <c r="I300" s="86">
        <f t="shared" ca="1" si="9"/>
        <v>1512.3666666666666</v>
      </c>
    </row>
    <row r="301" spans="8:9" x14ac:dyDescent="0.25">
      <c r="H301" s="154">
        <f t="shared" si="8"/>
        <v>0</v>
      </c>
      <c r="I301" s="86">
        <f t="shared" ca="1" si="9"/>
        <v>1512.3666666666666</v>
      </c>
    </row>
    <row r="302" spans="8:9" x14ac:dyDescent="0.25">
      <c r="H302" s="154">
        <f t="shared" si="8"/>
        <v>0</v>
      </c>
      <c r="I302" s="86">
        <f t="shared" ca="1" si="9"/>
        <v>1512.3666666666666</v>
      </c>
    </row>
    <row r="303" spans="8:9" x14ac:dyDescent="0.25">
      <c r="H303" s="154">
        <f t="shared" si="8"/>
        <v>0</v>
      </c>
      <c r="I303" s="86">
        <f t="shared" ca="1" si="9"/>
        <v>1512.3666666666666</v>
      </c>
    </row>
    <row r="304" spans="8:9" x14ac:dyDescent="0.25">
      <c r="H304" s="154">
        <f t="shared" si="8"/>
        <v>0</v>
      </c>
      <c r="I304" s="86">
        <f t="shared" ca="1" si="9"/>
        <v>1512.3666666666666</v>
      </c>
    </row>
    <row r="305" spans="8:9" x14ac:dyDescent="0.25">
      <c r="H305" s="154">
        <f t="shared" si="8"/>
        <v>0</v>
      </c>
      <c r="I305" s="86">
        <f t="shared" ca="1" si="9"/>
        <v>1512.3666666666666</v>
      </c>
    </row>
    <row r="306" spans="8:9" x14ac:dyDescent="0.25">
      <c r="H306" s="154">
        <f t="shared" si="8"/>
        <v>0</v>
      </c>
      <c r="I306" s="86">
        <f t="shared" ca="1" si="9"/>
        <v>1512.3666666666666</v>
      </c>
    </row>
    <row r="307" spans="8:9" x14ac:dyDescent="0.25">
      <c r="H307" s="154">
        <f t="shared" si="8"/>
        <v>0</v>
      </c>
      <c r="I307" s="86">
        <f t="shared" ca="1" si="9"/>
        <v>1512.3666666666666</v>
      </c>
    </row>
    <row r="308" spans="8:9" x14ac:dyDescent="0.25">
      <c r="H308" s="154">
        <f t="shared" si="8"/>
        <v>0</v>
      </c>
      <c r="I308" s="86">
        <f t="shared" ca="1" si="9"/>
        <v>1512.3666666666666</v>
      </c>
    </row>
    <row r="309" spans="8:9" x14ac:dyDescent="0.25">
      <c r="H309" s="154">
        <f t="shared" si="8"/>
        <v>0</v>
      </c>
      <c r="I309" s="86">
        <f t="shared" ca="1" si="9"/>
        <v>1512.3666666666666</v>
      </c>
    </row>
    <row r="310" spans="8:9" x14ac:dyDescent="0.25">
      <c r="H310" s="154">
        <f t="shared" si="8"/>
        <v>0</v>
      </c>
      <c r="I310" s="86">
        <f t="shared" ca="1" si="9"/>
        <v>1512.3666666666666</v>
      </c>
    </row>
    <row r="311" spans="8:9" x14ac:dyDescent="0.25">
      <c r="H311" s="154">
        <f t="shared" si="8"/>
        <v>0</v>
      </c>
      <c r="I311" s="86">
        <f t="shared" ca="1" si="9"/>
        <v>1512.3666666666666</v>
      </c>
    </row>
    <row r="312" spans="8:9" x14ac:dyDescent="0.25">
      <c r="H312" s="154">
        <f t="shared" si="8"/>
        <v>0</v>
      </c>
      <c r="I312" s="86">
        <f t="shared" ca="1" si="9"/>
        <v>1512.3666666666666</v>
      </c>
    </row>
    <row r="313" spans="8:9" x14ac:dyDescent="0.25">
      <c r="H313" s="154">
        <f t="shared" si="8"/>
        <v>0</v>
      </c>
      <c r="I313" s="86">
        <f t="shared" ca="1" si="9"/>
        <v>1512.3666666666666</v>
      </c>
    </row>
    <row r="314" spans="8:9" x14ac:dyDescent="0.25">
      <c r="H314" s="154">
        <f t="shared" si="8"/>
        <v>0</v>
      </c>
      <c r="I314" s="86">
        <f t="shared" ca="1" si="9"/>
        <v>1512.3666666666666</v>
      </c>
    </row>
    <row r="315" spans="8:9" x14ac:dyDescent="0.25">
      <c r="H315" s="154">
        <f t="shared" si="8"/>
        <v>0</v>
      </c>
      <c r="I315" s="86">
        <f t="shared" ca="1" si="9"/>
        <v>1512.3666666666666</v>
      </c>
    </row>
    <row r="316" spans="8:9" x14ac:dyDescent="0.25">
      <c r="H316" s="154">
        <f t="shared" si="8"/>
        <v>0</v>
      </c>
      <c r="I316" s="86">
        <f t="shared" ca="1" si="9"/>
        <v>1512.3666666666666</v>
      </c>
    </row>
    <row r="317" spans="8:9" x14ac:dyDescent="0.25">
      <c r="H317" s="154">
        <f t="shared" si="8"/>
        <v>0</v>
      </c>
      <c r="I317" s="86">
        <f t="shared" ca="1" si="9"/>
        <v>1512.3666666666666</v>
      </c>
    </row>
    <row r="318" spans="8:9" x14ac:dyDescent="0.25">
      <c r="H318" s="154">
        <f t="shared" si="8"/>
        <v>0</v>
      </c>
      <c r="I318" s="86">
        <f t="shared" ca="1" si="9"/>
        <v>1512.3666666666666</v>
      </c>
    </row>
    <row r="319" spans="8:9" x14ac:dyDescent="0.25">
      <c r="H319" s="154">
        <f t="shared" si="8"/>
        <v>0</v>
      </c>
      <c r="I319" s="86">
        <f t="shared" ca="1" si="9"/>
        <v>1512.3666666666666</v>
      </c>
    </row>
    <row r="320" spans="8:9" x14ac:dyDescent="0.25">
      <c r="H320" s="154">
        <f t="shared" si="8"/>
        <v>0</v>
      </c>
      <c r="I320" s="86">
        <f t="shared" ca="1" si="9"/>
        <v>1512.3666666666666</v>
      </c>
    </row>
    <row r="321" spans="8:9" x14ac:dyDescent="0.25">
      <c r="H321" s="154">
        <f t="shared" si="8"/>
        <v>0</v>
      </c>
      <c r="I321" s="86">
        <f t="shared" ca="1" si="9"/>
        <v>1512.3666666666666</v>
      </c>
    </row>
    <row r="322" spans="8:9" x14ac:dyDescent="0.25">
      <c r="H322" s="154">
        <f t="shared" si="8"/>
        <v>0</v>
      </c>
      <c r="I322" s="86">
        <f t="shared" ca="1" si="9"/>
        <v>1512.3666666666666</v>
      </c>
    </row>
    <row r="323" spans="8:9" x14ac:dyDescent="0.25">
      <c r="H323" s="154">
        <f t="shared" si="8"/>
        <v>0</v>
      </c>
      <c r="I323" s="86">
        <f t="shared" ca="1" si="9"/>
        <v>1512.3666666666666</v>
      </c>
    </row>
    <row r="324" spans="8:9" x14ac:dyDescent="0.25">
      <c r="H324" s="154">
        <f t="shared" si="8"/>
        <v>0</v>
      </c>
      <c r="I324" s="86">
        <f t="shared" ca="1" si="9"/>
        <v>1512.3666666666666</v>
      </c>
    </row>
    <row r="325" spans="8:9" x14ac:dyDescent="0.25">
      <c r="H325" s="154">
        <f t="shared" si="8"/>
        <v>0</v>
      </c>
      <c r="I325" s="86">
        <f t="shared" ca="1" si="9"/>
        <v>1512.3666666666666</v>
      </c>
    </row>
    <row r="326" spans="8:9" x14ac:dyDescent="0.25">
      <c r="H326" s="154">
        <f t="shared" ref="H326:H389" si="10">F326-E326</f>
        <v>0</v>
      </c>
      <c r="I326" s="86">
        <f t="shared" ca="1" si="9"/>
        <v>1512.3666666666666</v>
      </c>
    </row>
    <row r="327" spans="8:9" x14ac:dyDescent="0.25">
      <c r="H327" s="154">
        <f t="shared" si="10"/>
        <v>0</v>
      </c>
      <c r="I327" s="86">
        <f t="shared" ref="I327:I390" ca="1" si="11">(TODAY()-E327)/30</f>
        <v>1512.3666666666666</v>
      </c>
    </row>
    <row r="328" spans="8:9" x14ac:dyDescent="0.25">
      <c r="H328" s="154">
        <f t="shared" si="10"/>
        <v>0</v>
      </c>
      <c r="I328" s="86">
        <f t="shared" ca="1" si="11"/>
        <v>1512.3666666666666</v>
      </c>
    </row>
    <row r="329" spans="8:9" x14ac:dyDescent="0.25">
      <c r="H329" s="154">
        <f t="shared" si="10"/>
        <v>0</v>
      </c>
      <c r="I329" s="86">
        <f t="shared" ca="1" si="11"/>
        <v>1512.3666666666666</v>
      </c>
    </row>
    <row r="330" spans="8:9" x14ac:dyDescent="0.25">
      <c r="H330" s="154">
        <f t="shared" si="10"/>
        <v>0</v>
      </c>
      <c r="I330" s="86">
        <f t="shared" ca="1" si="11"/>
        <v>1512.3666666666666</v>
      </c>
    </row>
    <row r="331" spans="8:9" x14ac:dyDescent="0.25">
      <c r="H331" s="154">
        <f t="shared" si="10"/>
        <v>0</v>
      </c>
      <c r="I331" s="86">
        <f t="shared" ca="1" si="11"/>
        <v>1512.3666666666666</v>
      </c>
    </row>
    <row r="332" spans="8:9" x14ac:dyDescent="0.25">
      <c r="H332" s="154">
        <f t="shared" si="10"/>
        <v>0</v>
      </c>
      <c r="I332" s="86">
        <f t="shared" ca="1" si="11"/>
        <v>1512.3666666666666</v>
      </c>
    </row>
    <row r="333" spans="8:9" x14ac:dyDescent="0.25">
      <c r="H333" s="154">
        <f t="shared" si="10"/>
        <v>0</v>
      </c>
      <c r="I333" s="86">
        <f t="shared" ca="1" si="11"/>
        <v>1512.3666666666666</v>
      </c>
    </row>
    <row r="334" spans="8:9" x14ac:dyDescent="0.25">
      <c r="H334" s="154">
        <f t="shared" si="10"/>
        <v>0</v>
      </c>
      <c r="I334" s="86">
        <f t="shared" ca="1" si="11"/>
        <v>1512.3666666666666</v>
      </c>
    </row>
    <row r="335" spans="8:9" x14ac:dyDescent="0.25">
      <c r="H335" s="154">
        <f t="shared" si="10"/>
        <v>0</v>
      </c>
      <c r="I335" s="86">
        <f t="shared" ca="1" si="11"/>
        <v>1512.3666666666666</v>
      </c>
    </row>
    <row r="336" spans="8:9" x14ac:dyDescent="0.25">
      <c r="H336" s="154">
        <f t="shared" si="10"/>
        <v>0</v>
      </c>
      <c r="I336" s="86">
        <f t="shared" ca="1" si="11"/>
        <v>1512.3666666666666</v>
      </c>
    </row>
    <row r="337" spans="8:9" x14ac:dyDescent="0.25">
      <c r="H337" s="154">
        <f t="shared" si="10"/>
        <v>0</v>
      </c>
      <c r="I337" s="86">
        <f t="shared" ca="1" si="11"/>
        <v>1512.3666666666666</v>
      </c>
    </row>
    <row r="338" spans="8:9" x14ac:dyDescent="0.25">
      <c r="H338" s="154">
        <f t="shared" si="10"/>
        <v>0</v>
      </c>
      <c r="I338" s="86">
        <f t="shared" ca="1" si="11"/>
        <v>1512.3666666666666</v>
      </c>
    </row>
    <row r="339" spans="8:9" x14ac:dyDescent="0.25">
      <c r="H339" s="154">
        <f t="shared" si="10"/>
        <v>0</v>
      </c>
      <c r="I339" s="86">
        <f t="shared" ca="1" si="11"/>
        <v>1512.3666666666666</v>
      </c>
    </row>
    <row r="340" spans="8:9" x14ac:dyDescent="0.25">
      <c r="H340" s="154">
        <f t="shared" si="10"/>
        <v>0</v>
      </c>
      <c r="I340" s="86">
        <f t="shared" ca="1" si="11"/>
        <v>1512.3666666666666</v>
      </c>
    </row>
    <row r="341" spans="8:9" x14ac:dyDescent="0.25">
      <c r="H341" s="154">
        <f t="shared" si="10"/>
        <v>0</v>
      </c>
      <c r="I341" s="86">
        <f t="shared" ca="1" si="11"/>
        <v>1512.3666666666666</v>
      </c>
    </row>
    <row r="342" spans="8:9" x14ac:dyDescent="0.25">
      <c r="H342" s="154">
        <f t="shared" si="10"/>
        <v>0</v>
      </c>
      <c r="I342" s="86">
        <f t="shared" ca="1" si="11"/>
        <v>1512.3666666666666</v>
      </c>
    </row>
    <row r="343" spans="8:9" x14ac:dyDescent="0.25">
      <c r="H343" s="154">
        <f t="shared" si="10"/>
        <v>0</v>
      </c>
      <c r="I343" s="86">
        <f t="shared" ca="1" si="11"/>
        <v>1512.3666666666666</v>
      </c>
    </row>
    <row r="344" spans="8:9" x14ac:dyDescent="0.25">
      <c r="H344" s="154">
        <f t="shared" si="10"/>
        <v>0</v>
      </c>
      <c r="I344" s="86">
        <f t="shared" ca="1" si="11"/>
        <v>1512.3666666666666</v>
      </c>
    </row>
    <row r="345" spans="8:9" x14ac:dyDescent="0.25">
      <c r="H345" s="154">
        <f t="shared" si="10"/>
        <v>0</v>
      </c>
      <c r="I345" s="86">
        <f t="shared" ca="1" si="11"/>
        <v>1512.3666666666666</v>
      </c>
    </row>
    <row r="346" spans="8:9" x14ac:dyDescent="0.25">
      <c r="H346" s="154">
        <f t="shared" si="10"/>
        <v>0</v>
      </c>
      <c r="I346" s="86">
        <f t="shared" ca="1" si="11"/>
        <v>1512.3666666666666</v>
      </c>
    </row>
    <row r="347" spans="8:9" x14ac:dyDescent="0.25">
      <c r="H347" s="154">
        <f t="shared" si="10"/>
        <v>0</v>
      </c>
      <c r="I347" s="86">
        <f t="shared" ca="1" si="11"/>
        <v>1512.3666666666666</v>
      </c>
    </row>
    <row r="348" spans="8:9" x14ac:dyDescent="0.25">
      <c r="H348" s="154">
        <f t="shared" si="10"/>
        <v>0</v>
      </c>
      <c r="I348" s="86">
        <f t="shared" ca="1" si="11"/>
        <v>1512.3666666666666</v>
      </c>
    </row>
    <row r="349" spans="8:9" x14ac:dyDescent="0.25">
      <c r="H349" s="154">
        <f t="shared" si="10"/>
        <v>0</v>
      </c>
      <c r="I349" s="86">
        <f t="shared" ca="1" si="11"/>
        <v>1512.3666666666666</v>
      </c>
    </row>
    <row r="350" spans="8:9" x14ac:dyDescent="0.25">
      <c r="H350" s="154">
        <f t="shared" si="10"/>
        <v>0</v>
      </c>
      <c r="I350" s="86">
        <f t="shared" ca="1" si="11"/>
        <v>1512.3666666666666</v>
      </c>
    </row>
    <row r="351" spans="8:9" x14ac:dyDescent="0.25">
      <c r="H351" s="154">
        <f t="shared" si="10"/>
        <v>0</v>
      </c>
      <c r="I351" s="86">
        <f t="shared" ca="1" si="11"/>
        <v>1512.3666666666666</v>
      </c>
    </row>
    <row r="352" spans="8:9" x14ac:dyDescent="0.25">
      <c r="H352" s="154">
        <f t="shared" si="10"/>
        <v>0</v>
      </c>
      <c r="I352" s="86">
        <f t="shared" ca="1" si="11"/>
        <v>1512.3666666666666</v>
      </c>
    </row>
    <row r="353" spans="8:9" x14ac:dyDescent="0.25">
      <c r="H353" s="154">
        <f t="shared" si="10"/>
        <v>0</v>
      </c>
      <c r="I353" s="86">
        <f t="shared" ca="1" si="11"/>
        <v>1512.3666666666666</v>
      </c>
    </row>
    <row r="354" spans="8:9" x14ac:dyDescent="0.25">
      <c r="H354" s="154">
        <f t="shared" si="10"/>
        <v>0</v>
      </c>
      <c r="I354" s="86">
        <f t="shared" ca="1" si="11"/>
        <v>1512.3666666666666</v>
      </c>
    </row>
    <row r="355" spans="8:9" x14ac:dyDescent="0.25">
      <c r="H355" s="154">
        <f t="shared" si="10"/>
        <v>0</v>
      </c>
      <c r="I355" s="86">
        <f t="shared" ca="1" si="11"/>
        <v>1512.3666666666666</v>
      </c>
    </row>
    <row r="356" spans="8:9" x14ac:dyDescent="0.25">
      <c r="H356" s="154">
        <f t="shared" si="10"/>
        <v>0</v>
      </c>
      <c r="I356" s="86">
        <f t="shared" ca="1" si="11"/>
        <v>1512.3666666666666</v>
      </c>
    </row>
    <row r="357" spans="8:9" x14ac:dyDescent="0.25">
      <c r="H357" s="154">
        <f t="shared" si="10"/>
        <v>0</v>
      </c>
      <c r="I357" s="86">
        <f t="shared" ca="1" si="11"/>
        <v>1512.3666666666666</v>
      </c>
    </row>
    <row r="358" spans="8:9" x14ac:dyDescent="0.25">
      <c r="H358" s="154">
        <f t="shared" si="10"/>
        <v>0</v>
      </c>
      <c r="I358" s="86">
        <f t="shared" ca="1" si="11"/>
        <v>1512.3666666666666</v>
      </c>
    </row>
    <row r="359" spans="8:9" x14ac:dyDescent="0.25">
      <c r="H359" s="154">
        <f t="shared" si="10"/>
        <v>0</v>
      </c>
      <c r="I359" s="86">
        <f t="shared" ca="1" si="11"/>
        <v>1512.3666666666666</v>
      </c>
    </row>
    <row r="360" spans="8:9" x14ac:dyDescent="0.25">
      <c r="H360" s="154">
        <f t="shared" si="10"/>
        <v>0</v>
      </c>
      <c r="I360" s="86">
        <f t="shared" ca="1" si="11"/>
        <v>1512.3666666666666</v>
      </c>
    </row>
    <row r="361" spans="8:9" x14ac:dyDescent="0.25">
      <c r="H361" s="154">
        <f t="shared" si="10"/>
        <v>0</v>
      </c>
      <c r="I361" s="86">
        <f t="shared" ca="1" si="11"/>
        <v>1512.3666666666666</v>
      </c>
    </row>
    <row r="362" spans="8:9" x14ac:dyDescent="0.25">
      <c r="H362" s="154">
        <f t="shared" si="10"/>
        <v>0</v>
      </c>
      <c r="I362" s="86">
        <f t="shared" ca="1" si="11"/>
        <v>1512.3666666666666</v>
      </c>
    </row>
    <row r="363" spans="8:9" x14ac:dyDescent="0.25">
      <c r="H363" s="154">
        <f t="shared" si="10"/>
        <v>0</v>
      </c>
      <c r="I363" s="86">
        <f t="shared" ca="1" si="11"/>
        <v>1512.3666666666666</v>
      </c>
    </row>
    <row r="364" spans="8:9" x14ac:dyDescent="0.25">
      <c r="H364" s="154">
        <f t="shared" si="10"/>
        <v>0</v>
      </c>
      <c r="I364" s="86">
        <f t="shared" ca="1" si="11"/>
        <v>1512.3666666666666</v>
      </c>
    </row>
    <row r="365" spans="8:9" x14ac:dyDescent="0.25">
      <c r="H365" s="154">
        <f t="shared" si="10"/>
        <v>0</v>
      </c>
      <c r="I365" s="86">
        <f t="shared" ca="1" si="11"/>
        <v>1512.3666666666666</v>
      </c>
    </row>
    <row r="366" spans="8:9" x14ac:dyDescent="0.25">
      <c r="H366" s="154">
        <f t="shared" si="10"/>
        <v>0</v>
      </c>
      <c r="I366" s="86">
        <f t="shared" ca="1" si="11"/>
        <v>1512.3666666666666</v>
      </c>
    </row>
    <row r="367" spans="8:9" x14ac:dyDescent="0.25">
      <c r="H367" s="154">
        <f t="shared" si="10"/>
        <v>0</v>
      </c>
      <c r="I367" s="86">
        <f t="shared" ca="1" si="11"/>
        <v>1512.3666666666666</v>
      </c>
    </row>
    <row r="368" spans="8:9" x14ac:dyDescent="0.25">
      <c r="H368" s="154">
        <f t="shared" si="10"/>
        <v>0</v>
      </c>
      <c r="I368" s="86">
        <f t="shared" ca="1" si="11"/>
        <v>1512.3666666666666</v>
      </c>
    </row>
    <row r="369" spans="8:9" x14ac:dyDescent="0.25">
      <c r="H369" s="154">
        <f t="shared" si="10"/>
        <v>0</v>
      </c>
      <c r="I369" s="86">
        <f t="shared" ca="1" si="11"/>
        <v>1512.3666666666666</v>
      </c>
    </row>
    <row r="370" spans="8:9" x14ac:dyDescent="0.25">
      <c r="H370" s="154">
        <f t="shared" si="10"/>
        <v>0</v>
      </c>
      <c r="I370" s="86">
        <f t="shared" ca="1" si="11"/>
        <v>1512.3666666666666</v>
      </c>
    </row>
    <row r="371" spans="8:9" x14ac:dyDescent="0.25">
      <c r="H371" s="154">
        <f t="shared" si="10"/>
        <v>0</v>
      </c>
      <c r="I371" s="86">
        <f t="shared" ca="1" si="11"/>
        <v>1512.3666666666666</v>
      </c>
    </row>
    <row r="372" spans="8:9" x14ac:dyDescent="0.25">
      <c r="H372" s="154">
        <f t="shared" si="10"/>
        <v>0</v>
      </c>
      <c r="I372" s="86">
        <f t="shared" ca="1" si="11"/>
        <v>1512.3666666666666</v>
      </c>
    </row>
    <row r="373" spans="8:9" x14ac:dyDescent="0.25">
      <c r="H373" s="154">
        <f t="shared" si="10"/>
        <v>0</v>
      </c>
      <c r="I373" s="86">
        <f t="shared" ca="1" si="11"/>
        <v>1512.3666666666666</v>
      </c>
    </row>
    <row r="374" spans="8:9" x14ac:dyDescent="0.25">
      <c r="H374" s="154">
        <f t="shared" si="10"/>
        <v>0</v>
      </c>
      <c r="I374" s="86">
        <f t="shared" ca="1" si="11"/>
        <v>1512.3666666666666</v>
      </c>
    </row>
    <row r="375" spans="8:9" x14ac:dyDescent="0.25">
      <c r="H375" s="154">
        <f t="shared" si="10"/>
        <v>0</v>
      </c>
      <c r="I375" s="86">
        <f t="shared" ca="1" si="11"/>
        <v>1512.3666666666666</v>
      </c>
    </row>
    <row r="376" spans="8:9" x14ac:dyDescent="0.25">
      <c r="H376" s="154">
        <f t="shared" si="10"/>
        <v>0</v>
      </c>
      <c r="I376" s="86">
        <f t="shared" ca="1" si="11"/>
        <v>1512.3666666666666</v>
      </c>
    </row>
    <row r="377" spans="8:9" x14ac:dyDescent="0.25">
      <c r="H377" s="154">
        <f t="shared" si="10"/>
        <v>0</v>
      </c>
      <c r="I377" s="86">
        <f t="shared" ca="1" si="11"/>
        <v>1512.3666666666666</v>
      </c>
    </row>
    <row r="378" spans="8:9" x14ac:dyDescent="0.25">
      <c r="H378" s="154">
        <f t="shared" si="10"/>
        <v>0</v>
      </c>
      <c r="I378" s="86">
        <f t="shared" ca="1" si="11"/>
        <v>1512.3666666666666</v>
      </c>
    </row>
    <row r="379" spans="8:9" x14ac:dyDescent="0.25">
      <c r="H379" s="154">
        <f t="shared" si="10"/>
        <v>0</v>
      </c>
      <c r="I379" s="86">
        <f t="shared" ca="1" si="11"/>
        <v>1512.3666666666666</v>
      </c>
    </row>
    <row r="380" spans="8:9" x14ac:dyDescent="0.25">
      <c r="H380" s="154">
        <f t="shared" si="10"/>
        <v>0</v>
      </c>
      <c r="I380" s="86">
        <f t="shared" ca="1" si="11"/>
        <v>1512.3666666666666</v>
      </c>
    </row>
    <row r="381" spans="8:9" x14ac:dyDescent="0.25">
      <c r="H381" s="154">
        <f t="shared" si="10"/>
        <v>0</v>
      </c>
      <c r="I381" s="86">
        <f t="shared" ca="1" si="11"/>
        <v>1512.3666666666666</v>
      </c>
    </row>
    <row r="382" spans="8:9" x14ac:dyDescent="0.25">
      <c r="H382" s="154">
        <f t="shared" si="10"/>
        <v>0</v>
      </c>
      <c r="I382" s="86">
        <f t="shared" ca="1" si="11"/>
        <v>1512.3666666666666</v>
      </c>
    </row>
    <row r="383" spans="8:9" x14ac:dyDescent="0.25">
      <c r="H383" s="154">
        <f t="shared" si="10"/>
        <v>0</v>
      </c>
      <c r="I383" s="86">
        <f t="shared" ca="1" si="11"/>
        <v>1512.3666666666666</v>
      </c>
    </row>
    <row r="384" spans="8:9" x14ac:dyDescent="0.25">
      <c r="H384" s="154">
        <f t="shared" si="10"/>
        <v>0</v>
      </c>
      <c r="I384" s="86">
        <f t="shared" ca="1" si="11"/>
        <v>1512.3666666666666</v>
      </c>
    </row>
    <row r="385" spans="8:9" x14ac:dyDescent="0.25">
      <c r="H385" s="154">
        <f t="shared" si="10"/>
        <v>0</v>
      </c>
      <c r="I385" s="86">
        <f t="shared" ca="1" si="11"/>
        <v>1512.3666666666666</v>
      </c>
    </row>
    <row r="386" spans="8:9" x14ac:dyDescent="0.25">
      <c r="H386" s="154">
        <f t="shared" si="10"/>
        <v>0</v>
      </c>
      <c r="I386" s="86">
        <f t="shared" ca="1" si="11"/>
        <v>1512.3666666666666</v>
      </c>
    </row>
    <row r="387" spans="8:9" x14ac:dyDescent="0.25">
      <c r="H387" s="154">
        <f t="shared" si="10"/>
        <v>0</v>
      </c>
      <c r="I387" s="86">
        <f t="shared" ca="1" si="11"/>
        <v>1512.3666666666666</v>
      </c>
    </row>
    <row r="388" spans="8:9" x14ac:dyDescent="0.25">
      <c r="H388" s="154">
        <f t="shared" si="10"/>
        <v>0</v>
      </c>
      <c r="I388" s="86">
        <f t="shared" ca="1" si="11"/>
        <v>1512.3666666666666</v>
      </c>
    </row>
    <row r="389" spans="8:9" x14ac:dyDescent="0.25">
      <c r="H389" s="154">
        <f t="shared" si="10"/>
        <v>0</v>
      </c>
      <c r="I389" s="86">
        <f t="shared" ca="1" si="11"/>
        <v>1512.3666666666666</v>
      </c>
    </row>
    <row r="390" spans="8:9" x14ac:dyDescent="0.25">
      <c r="H390" s="154">
        <f t="shared" ref="H390:H453" si="12">F390-E390</f>
        <v>0</v>
      </c>
      <c r="I390" s="86">
        <f t="shared" ca="1" si="11"/>
        <v>1512.3666666666666</v>
      </c>
    </row>
    <row r="391" spans="8:9" x14ac:dyDescent="0.25">
      <c r="H391" s="154">
        <f t="shared" si="12"/>
        <v>0</v>
      </c>
      <c r="I391" s="86">
        <f t="shared" ref="I391:I454" ca="1" si="13">(TODAY()-E391)/30</f>
        <v>1512.3666666666666</v>
      </c>
    </row>
    <row r="392" spans="8:9" x14ac:dyDescent="0.25">
      <c r="H392" s="154">
        <f t="shared" si="12"/>
        <v>0</v>
      </c>
      <c r="I392" s="86">
        <f t="shared" ca="1" si="13"/>
        <v>1512.3666666666666</v>
      </c>
    </row>
    <row r="393" spans="8:9" x14ac:dyDescent="0.25">
      <c r="H393" s="154">
        <f t="shared" si="12"/>
        <v>0</v>
      </c>
      <c r="I393" s="86">
        <f t="shared" ca="1" si="13"/>
        <v>1512.3666666666666</v>
      </c>
    </row>
    <row r="394" spans="8:9" x14ac:dyDescent="0.25">
      <c r="H394" s="154">
        <f t="shared" si="12"/>
        <v>0</v>
      </c>
      <c r="I394" s="86">
        <f t="shared" ca="1" si="13"/>
        <v>1512.3666666666666</v>
      </c>
    </row>
    <row r="395" spans="8:9" x14ac:dyDescent="0.25">
      <c r="H395" s="154">
        <f t="shared" si="12"/>
        <v>0</v>
      </c>
      <c r="I395" s="86">
        <f t="shared" ca="1" si="13"/>
        <v>1512.3666666666666</v>
      </c>
    </row>
    <row r="396" spans="8:9" x14ac:dyDescent="0.25">
      <c r="H396" s="154">
        <f t="shared" si="12"/>
        <v>0</v>
      </c>
      <c r="I396" s="86">
        <f t="shared" ca="1" si="13"/>
        <v>1512.3666666666666</v>
      </c>
    </row>
    <row r="397" spans="8:9" x14ac:dyDescent="0.25">
      <c r="H397" s="154">
        <f t="shared" si="12"/>
        <v>0</v>
      </c>
      <c r="I397" s="86">
        <f t="shared" ca="1" si="13"/>
        <v>1512.3666666666666</v>
      </c>
    </row>
    <row r="398" spans="8:9" x14ac:dyDescent="0.25">
      <c r="H398" s="154">
        <f t="shared" si="12"/>
        <v>0</v>
      </c>
      <c r="I398" s="86">
        <f t="shared" ca="1" si="13"/>
        <v>1512.3666666666666</v>
      </c>
    </row>
    <row r="399" spans="8:9" x14ac:dyDescent="0.25">
      <c r="H399" s="154">
        <f t="shared" si="12"/>
        <v>0</v>
      </c>
      <c r="I399" s="86">
        <f t="shared" ca="1" si="13"/>
        <v>1512.3666666666666</v>
      </c>
    </row>
    <row r="400" spans="8:9" x14ac:dyDescent="0.25">
      <c r="H400" s="154">
        <f t="shared" si="12"/>
        <v>0</v>
      </c>
      <c r="I400" s="86">
        <f t="shared" ca="1" si="13"/>
        <v>1512.3666666666666</v>
      </c>
    </row>
    <row r="401" spans="8:9" x14ac:dyDescent="0.25">
      <c r="H401" s="154">
        <f t="shared" si="12"/>
        <v>0</v>
      </c>
      <c r="I401" s="86">
        <f t="shared" ca="1" si="13"/>
        <v>1512.3666666666666</v>
      </c>
    </row>
    <row r="402" spans="8:9" x14ac:dyDescent="0.25">
      <c r="H402" s="154">
        <f t="shared" si="12"/>
        <v>0</v>
      </c>
      <c r="I402" s="86">
        <f t="shared" ca="1" si="13"/>
        <v>1512.3666666666666</v>
      </c>
    </row>
    <row r="403" spans="8:9" x14ac:dyDescent="0.25">
      <c r="H403" s="154">
        <f t="shared" si="12"/>
        <v>0</v>
      </c>
      <c r="I403" s="86">
        <f t="shared" ca="1" si="13"/>
        <v>1512.3666666666666</v>
      </c>
    </row>
    <row r="404" spans="8:9" x14ac:dyDescent="0.25">
      <c r="H404" s="154">
        <f t="shared" si="12"/>
        <v>0</v>
      </c>
      <c r="I404" s="86">
        <f t="shared" ca="1" si="13"/>
        <v>1512.3666666666666</v>
      </c>
    </row>
    <row r="405" spans="8:9" x14ac:dyDescent="0.25">
      <c r="H405" s="154">
        <f t="shared" si="12"/>
        <v>0</v>
      </c>
      <c r="I405" s="86">
        <f t="shared" ca="1" si="13"/>
        <v>1512.3666666666666</v>
      </c>
    </row>
    <row r="406" spans="8:9" x14ac:dyDescent="0.25">
      <c r="H406" s="154">
        <f t="shared" si="12"/>
        <v>0</v>
      </c>
      <c r="I406" s="86">
        <f t="shared" ca="1" si="13"/>
        <v>1512.3666666666666</v>
      </c>
    </row>
    <row r="407" spans="8:9" x14ac:dyDescent="0.25">
      <c r="H407" s="154">
        <f t="shared" si="12"/>
        <v>0</v>
      </c>
      <c r="I407" s="86">
        <f t="shared" ca="1" si="13"/>
        <v>1512.3666666666666</v>
      </c>
    </row>
    <row r="408" spans="8:9" x14ac:dyDescent="0.25">
      <c r="H408" s="154">
        <f t="shared" si="12"/>
        <v>0</v>
      </c>
      <c r="I408" s="86">
        <f t="shared" ca="1" si="13"/>
        <v>1512.3666666666666</v>
      </c>
    </row>
    <row r="409" spans="8:9" x14ac:dyDescent="0.25">
      <c r="H409" s="154">
        <f t="shared" si="12"/>
        <v>0</v>
      </c>
      <c r="I409" s="86">
        <f t="shared" ca="1" si="13"/>
        <v>1512.3666666666666</v>
      </c>
    </row>
    <row r="410" spans="8:9" x14ac:dyDescent="0.25">
      <c r="H410" s="154">
        <f t="shared" si="12"/>
        <v>0</v>
      </c>
      <c r="I410" s="86">
        <f t="shared" ca="1" si="13"/>
        <v>1512.3666666666666</v>
      </c>
    </row>
    <row r="411" spans="8:9" x14ac:dyDescent="0.25">
      <c r="H411" s="154">
        <f t="shared" si="12"/>
        <v>0</v>
      </c>
      <c r="I411" s="86">
        <f t="shared" ca="1" si="13"/>
        <v>1512.3666666666666</v>
      </c>
    </row>
    <row r="412" spans="8:9" x14ac:dyDescent="0.25">
      <c r="H412" s="154">
        <f t="shared" si="12"/>
        <v>0</v>
      </c>
      <c r="I412" s="86">
        <f t="shared" ca="1" si="13"/>
        <v>1512.3666666666666</v>
      </c>
    </row>
    <row r="413" spans="8:9" x14ac:dyDescent="0.25">
      <c r="H413" s="154">
        <f t="shared" si="12"/>
        <v>0</v>
      </c>
      <c r="I413" s="86">
        <f t="shared" ca="1" si="13"/>
        <v>1512.3666666666666</v>
      </c>
    </row>
    <row r="414" spans="8:9" x14ac:dyDescent="0.25">
      <c r="H414" s="154">
        <f t="shared" si="12"/>
        <v>0</v>
      </c>
      <c r="I414" s="86">
        <f t="shared" ca="1" si="13"/>
        <v>1512.3666666666666</v>
      </c>
    </row>
    <row r="415" spans="8:9" x14ac:dyDescent="0.25">
      <c r="H415" s="154">
        <f t="shared" si="12"/>
        <v>0</v>
      </c>
      <c r="I415" s="86">
        <f t="shared" ca="1" si="13"/>
        <v>1512.3666666666666</v>
      </c>
    </row>
    <row r="416" spans="8:9" x14ac:dyDescent="0.25">
      <c r="H416" s="154">
        <f t="shared" si="12"/>
        <v>0</v>
      </c>
      <c r="I416" s="86">
        <f t="shared" ca="1" si="13"/>
        <v>1512.3666666666666</v>
      </c>
    </row>
    <row r="417" spans="8:9" x14ac:dyDescent="0.25">
      <c r="H417" s="154">
        <f t="shared" si="12"/>
        <v>0</v>
      </c>
      <c r="I417" s="86">
        <f t="shared" ca="1" si="13"/>
        <v>1512.3666666666666</v>
      </c>
    </row>
    <row r="418" spans="8:9" x14ac:dyDescent="0.25">
      <c r="H418" s="154">
        <f t="shared" si="12"/>
        <v>0</v>
      </c>
      <c r="I418" s="86">
        <f t="shared" ca="1" si="13"/>
        <v>1512.3666666666666</v>
      </c>
    </row>
    <row r="419" spans="8:9" x14ac:dyDescent="0.25">
      <c r="H419" s="154">
        <f t="shared" si="12"/>
        <v>0</v>
      </c>
      <c r="I419" s="86">
        <f t="shared" ca="1" si="13"/>
        <v>1512.3666666666666</v>
      </c>
    </row>
    <row r="420" spans="8:9" x14ac:dyDescent="0.25">
      <c r="H420" s="154">
        <f t="shared" si="12"/>
        <v>0</v>
      </c>
      <c r="I420" s="86">
        <f t="shared" ca="1" si="13"/>
        <v>1512.3666666666666</v>
      </c>
    </row>
    <row r="421" spans="8:9" x14ac:dyDescent="0.25">
      <c r="H421" s="154">
        <f t="shared" si="12"/>
        <v>0</v>
      </c>
      <c r="I421" s="86">
        <f t="shared" ca="1" si="13"/>
        <v>1512.3666666666666</v>
      </c>
    </row>
    <row r="422" spans="8:9" x14ac:dyDescent="0.25">
      <c r="H422" s="154">
        <f t="shared" si="12"/>
        <v>0</v>
      </c>
      <c r="I422" s="86">
        <f t="shared" ca="1" si="13"/>
        <v>1512.3666666666666</v>
      </c>
    </row>
    <row r="423" spans="8:9" x14ac:dyDescent="0.25">
      <c r="H423" s="154">
        <f t="shared" si="12"/>
        <v>0</v>
      </c>
      <c r="I423" s="86">
        <f t="shared" ca="1" si="13"/>
        <v>1512.3666666666666</v>
      </c>
    </row>
    <row r="424" spans="8:9" x14ac:dyDescent="0.25">
      <c r="H424" s="154">
        <f t="shared" si="12"/>
        <v>0</v>
      </c>
      <c r="I424" s="86">
        <f t="shared" ca="1" si="13"/>
        <v>1512.3666666666666</v>
      </c>
    </row>
    <row r="425" spans="8:9" x14ac:dyDescent="0.25">
      <c r="H425" s="154">
        <f t="shared" si="12"/>
        <v>0</v>
      </c>
      <c r="I425" s="86">
        <f t="shared" ca="1" si="13"/>
        <v>1512.3666666666666</v>
      </c>
    </row>
    <row r="426" spans="8:9" x14ac:dyDescent="0.25">
      <c r="H426" s="154">
        <f t="shared" si="12"/>
        <v>0</v>
      </c>
      <c r="I426" s="86">
        <f t="shared" ca="1" si="13"/>
        <v>1512.3666666666666</v>
      </c>
    </row>
    <row r="427" spans="8:9" x14ac:dyDescent="0.25">
      <c r="H427" s="154">
        <f t="shared" si="12"/>
        <v>0</v>
      </c>
      <c r="I427" s="86">
        <f t="shared" ca="1" si="13"/>
        <v>1512.3666666666666</v>
      </c>
    </row>
    <row r="428" spans="8:9" x14ac:dyDescent="0.25">
      <c r="H428" s="154">
        <f t="shared" si="12"/>
        <v>0</v>
      </c>
      <c r="I428" s="86">
        <f t="shared" ca="1" si="13"/>
        <v>1512.3666666666666</v>
      </c>
    </row>
    <row r="429" spans="8:9" x14ac:dyDescent="0.25">
      <c r="H429" s="154">
        <f t="shared" si="12"/>
        <v>0</v>
      </c>
      <c r="I429" s="86">
        <f t="shared" ca="1" si="13"/>
        <v>1512.3666666666666</v>
      </c>
    </row>
    <row r="430" spans="8:9" x14ac:dyDescent="0.25">
      <c r="H430" s="154">
        <f t="shared" si="12"/>
        <v>0</v>
      </c>
      <c r="I430" s="86">
        <f t="shared" ca="1" si="13"/>
        <v>1512.3666666666666</v>
      </c>
    </row>
    <row r="431" spans="8:9" x14ac:dyDescent="0.25">
      <c r="H431" s="154">
        <f t="shared" si="12"/>
        <v>0</v>
      </c>
      <c r="I431" s="86">
        <f t="shared" ca="1" si="13"/>
        <v>1512.3666666666666</v>
      </c>
    </row>
    <row r="432" spans="8:9" x14ac:dyDescent="0.25">
      <c r="H432" s="154">
        <f t="shared" si="12"/>
        <v>0</v>
      </c>
      <c r="I432" s="86">
        <f t="shared" ca="1" si="13"/>
        <v>1512.3666666666666</v>
      </c>
    </row>
    <row r="433" spans="8:9" x14ac:dyDescent="0.25">
      <c r="H433" s="154">
        <f t="shared" si="12"/>
        <v>0</v>
      </c>
      <c r="I433" s="86">
        <f t="shared" ca="1" si="13"/>
        <v>1512.3666666666666</v>
      </c>
    </row>
    <row r="434" spans="8:9" x14ac:dyDescent="0.25">
      <c r="H434" s="154">
        <f t="shared" si="12"/>
        <v>0</v>
      </c>
      <c r="I434" s="86">
        <f t="shared" ca="1" si="13"/>
        <v>1512.3666666666666</v>
      </c>
    </row>
    <row r="435" spans="8:9" x14ac:dyDescent="0.25">
      <c r="H435" s="154">
        <f t="shared" si="12"/>
        <v>0</v>
      </c>
      <c r="I435" s="86">
        <f t="shared" ca="1" si="13"/>
        <v>1512.3666666666666</v>
      </c>
    </row>
    <row r="436" spans="8:9" x14ac:dyDescent="0.25">
      <c r="H436" s="154">
        <f t="shared" si="12"/>
        <v>0</v>
      </c>
      <c r="I436" s="86">
        <f t="shared" ca="1" si="13"/>
        <v>1512.3666666666666</v>
      </c>
    </row>
    <row r="437" spans="8:9" x14ac:dyDescent="0.25">
      <c r="H437" s="154">
        <f t="shared" si="12"/>
        <v>0</v>
      </c>
      <c r="I437" s="86">
        <f t="shared" ca="1" si="13"/>
        <v>1512.3666666666666</v>
      </c>
    </row>
    <row r="438" spans="8:9" x14ac:dyDescent="0.25">
      <c r="H438" s="154">
        <f t="shared" si="12"/>
        <v>0</v>
      </c>
      <c r="I438" s="86">
        <f t="shared" ca="1" si="13"/>
        <v>1512.3666666666666</v>
      </c>
    </row>
    <row r="439" spans="8:9" x14ac:dyDescent="0.25">
      <c r="H439" s="154">
        <f t="shared" si="12"/>
        <v>0</v>
      </c>
      <c r="I439" s="86">
        <f t="shared" ca="1" si="13"/>
        <v>1512.3666666666666</v>
      </c>
    </row>
    <row r="440" spans="8:9" x14ac:dyDescent="0.25">
      <c r="H440" s="154">
        <f t="shared" si="12"/>
        <v>0</v>
      </c>
      <c r="I440" s="86">
        <f t="shared" ca="1" si="13"/>
        <v>1512.3666666666666</v>
      </c>
    </row>
    <row r="441" spans="8:9" x14ac:dyDescent="0.25">
      <c r="H441" s="154">
        <f t="shared" si="12"/>
        <v>0</v>
      </c>
      <c r="I441" s="86">
        <f t="shared" ca="1" si="13"/>
        <v>1512.3666666666666</v>
      </c>
    </row>
    <row r="442" spans="8:9" x14ac:dyDescent="0.25">
      <c r="H442" s="154">
        <f t="shared" si="12"/>
        <v>0</v>
      </c>
      <c r="I442" s="86">
        <f t="shared" ca="1" si="13"/>
        <v>1512.3666666666666</v>
      </c>
    </row>
    <row r="443" spans="8:9" x14ac:dyDescent="0.25">
      <c r="H443" s="154">
        <f t="shared" si="12"/>
        <v>0</v>
      </c>
      <c r="I443" s="86">
        <f t="shared" ca="1" si="13"/>
        <v>1512.3666666666666</v>
      </c>
    </row>
    <row r="444" spans="8:9" x14ac:dyDescent="0.25">
      <c r="H444" s="154">
        <f t="shared" si="12"/>
        <v>0</v>
      </c>
      <c r="I444" s="86">
        <f t="shared" ca="1" si="13"/>
        <v>1512.3666666666666</v>
      </c>
    </row>
    <row r="445" spans="8:9" x14ac:dyDescent="0.25">
      <c r="H445" s="154">
        <f t="shared" si="12"/>
        <v>0</v>
      </c>
      <c r="I445" s="86">
        <f t="shared" ca="1" si="13"/>
        <v>1512.3666666666666</v>
      </c>
    </row>
    <row r="446" spans="8:9" x14ac:dyDescent="0.25">
      <c r="H446" s="154">
        <f t="shared" si="12"/>
        <v>0</v>
      </c>
      <c r="I446" s="86">
        <f t="shared" ca="1" si="13"/>
        <v>1512.3666666666666</v>
      </c>
    </row>
    <row r="447" spans="8:9" x14ac:dyDescent="0.25">
      <c r="H447" s="154">
        <f t="shared" si="12"/>
        <v>0</v>
      </c>
      <c r="I447" s="86">
        <f t="shared" ca="1" si="13"/>
        <v>1512.3666666666666</v>
      </c>
    </row>
    <row r="448" spans="8:9" x14ac:dyDescent="0.25">
      <c r="H448" s="154">
        <f t="shared" si="12"/>
        <v>0</v>
      </c>
      <c r="I448" s="86">
        <f t="shared" ca="1" si="13"/>
        <v>1512.3666666666666</v>
      </c>
    </row>
    <row r="449" spans="8:9" x14ac:dyDescent="0.25">
      <c r="H449" s="154">
        <f t="shared" si="12"/>
        <v>0</v>
      </c>
      <c r="I449" s="86">
        <f t="shared" ca="1" si="13"/>
        <v>1512.3666666666666</v>
      </c>
    </row>
    <row r="450" spans="8:9" x14ac:dyDescent="0.25">
      <c r="H450" s="154">
        <f t="shared" si="12"/>
        <v>0</v>
      </c>
      <c r="I450" s="86">
        <f t="shared" ca="1" si="13"/>
        <v>1512.3666666666666</v>
      </c>
    </row>
    <row r="451" spans="8:9" x14ac:dyDescent="0.25">
      <c r="H451" s="154">
        <f t="shared" si="12"/>
        <v>0</v>
      </c>
      <c r="I451" s="86">
        <f t="shared" ca="1" si="13"/>
        <v>1512.3666666666666</v>
      </c>
    </row>
    <row r="452" spans="8:9" x14ac:dyDescent="0.25">
      <c r="H452" s="154">
        <f t="shared" si="12"/>
        <v>0</v>
      </c>
      <c r="I452" s="86">
        <f t="shared" ca="1" si="13"/>
        <v>1512.3666666666666</v>
      </c>
    </row>
    <row r="453" spans="8:9" x14ac:dyDescent="0.25">
      <c r="H453" s="154">
        <f t="shared" si="12"/>
        <v>0</v>
      </c>
      <c r="I453" s="86">
        <f t="shared" ca="1" si="13"/>
        <v>1512.3666666666666</v>
      </c>
    </row>
    <row r="454" spans="8:9" x14ac:dyDescent="0.25">
      <c r="H454" s="154">
        <f t="shared" ref="H454:H501" si="14">F454-E454</f>
        <v>0</v>
      </c>
      <c r="I454" s="86">
        <f t="shared" ca="1" si="13"/>
        <v>1512.3666666666666</v>
      </c>
    </row>
    <row r="455" spans="8:9" x14ac:dyDescent="0.25">
      <c r="H455" s="154">
        <f t="shared" si="14"/>
        <v>0</v>
      </c>
      <c r="I455" s="86">
        <f t="shared" ref="I455:I501" ca="1" si="15">(TODAY()-E455)/30</f>
        <v>1512.3666666666666</v>
      </c>
    </row>
    <row r="456" spans="8:9" x14ac:dyDescent="0.25">
      <c r="H456" s="154">
        <f t="shared" si="14"/>
        <v>0</v>
      </c>
      <c r="I456" s="86">
        <f t="shared" ca="1" si="15"/>
        <v>1512.3666666666666</v>
      </c>
    </row>
    <row r="457" spans="8:9" x14ac:dyDescent="0.25">
      <c r="H457" s="154">
        <f t="shared" si="14"/>
        <v>0</v>
      </c>
      <c r="I457" s="86">
        <f t="shared" ca="1" si="15"/>
        <v>1512.3666666666666</v>
      </c>
    </row>
    <row r="458" spans="8:9" x14ac:dyDescent="0.25">
      <c r="H458" s="154">
        <f t="shared" si="14"/>
        <v>0</v>
      </c>
      <c r="I458" s="86">
        <f t="shared" ca="1" si="15"/>
        <v>1512.3666666666666</v>
      </c>
    </row>
    <row r="459" spans="8:9" x14ac:dyDescent="0.25">
      <c r="H459" s="154">
        <f t="shared" si="14"/>
        <v>0</v>
      </c>
      <c r="I459" s="86">
        <f t="shared" ca="1" si="15"/>
        <v>1512.3666666666666</v>
      </c>
    </row>
    <row r="460" spans="8:9" x14ac:dyDescent="0.25">
      <c r="H460" s="154">
        <f t="shared" si="14"/>
        <v>0</v>
      </c>
      <c r="I460" s="86">
        <f t="shared" ca="1" si="15"/>
        <v>1512.3666666666666</v>
      </c>
    </row>
    <row r="461" spans="8:9" x14ac:dyDescent="0.25">
      <c r="H461" s="154">
        <f t="shared" si="14"/>
        <v>0</v>
      </c>
      <c r="I461" s="86">
        <f t="shared" ca="1" si="15"/>
        <v>1512.3666666666666</v>
      </c>
    </row>
    <row r="462" spans="8:9" x14ac:dyDescent="0.25">
      <c r="H462" s="154">
        <f t="shared" si="14"/>
        <v>0</v>
      </c>
      <c r="I462" s="86">
        <f t="shared" ca="1" si="15"/>
        <v>1512.3666666666666</v>
      </c>
    </row>
    <row r="463" spans="8:9" x14ac:dyDescent="0.25">
      <c r="H463" s="154">
        <f t="shared" si="14"/>
        <v>0</v>
      </c>
      <c r="I463" s="86">
        <f t="shared" ca="1" si="15"/>
        <v>1512.3666666666666</v>
      </c>
    </row>
    <row r="464" spans="8:9" x14ac:dyDescent="0.25">
      <c r="H464" s="154">
        <f t="shared" si="14"/>
        <v>0</v>
      </c>
      <c r="I464" s="86">
        <f t="shared" ca="1" si="15"/>
        <v>1512.3666666666666</v>
      </c>
    </row>
    <row r="465" spans="8:9" x14ac:dyDescent="0.25">
      <c r="H465" s="154">
        <f t="shared" si="14"/>
        <v>0</v>
      </c>
      <c r="I465" s="86">
        <f t="shared" ca="1" si="15"/>
        <v>1512.3666666666666</v>
      </c>
    </row>
    <row r="466" spans="8:9" x14ac:dyDescent="0.25">
      <c r="H466" s="154">
        <f t="shared" si="14"/>
        <v>0</v>
      </c>
      <c r="I466" s="86">
        <f t="shared" ca="1" si="15"/>
        <v>1512.3666666666666</v>
      </c>
    </row>
    <row r="467" spans="8:9" x14ac:dyDescent="0.25">
      <c r="H467" s="154">
        <f t="shared" si="14"/>
        <v>0</v>
      </c>
      <c r="I467" s="86">
        <f t="shared" ca="1" si="15"/>
        <v>1512.3666666666666</v>
      </c>
    </row>
    <row r="468" spans="8:9" x14ac:dyDescent="0.25">
      <c r="H468" s="154">
        <f t="shared" si="14"/>
        <v>0</v>
      </c>
      <c r="I468" s="86">
        <f t="shared" ca="1" si="15"/>
        <v>1512.3666666666666</v>
      </c>
    </row>
    <row r="469" spans="8:9" x14ac:dyDescent="0.25">
      <c r="H469" s="154">
        <f t="shared" si="14"/>
        <v>0</v>
      </c>
      <c r="I469" s="86">
        <f t="shared" ca="1" si="15"/>
        <v>1512.3666666666666</v>
      </c>
    </row>
    <row r="470" spans="8:9" x14ac:dyDescent="0.25">
      <c r="H470" s="154">
        <f t="shared" si="14"/>
        <v>0</v>
      </c>
      <c r="I470" s="86">
        <f t="shared" ca="1" si="15"/>
        <v>1512.3666666666666</v>
      </c>
    </row>
    <row r="471" spans="8:9" x14ac:dyDescent="0.25">
      <c r="H471" s="154">
        <f t="shared" si="14"/>
        <v>0</v>
      </c>
      <c r="I471" s="86">
        <f t="shared" ca="1" si="15"/>
        <v>1512.3666666666666</v>
      </c>
    </row>
    <row r="472" spans="8:9" x14ac:dyDescent="0.25">
      <c r="H472" s="154">
        <f t="shared" si="14"/>
        <v>0</v>
      </c>
      <c r="I472" s="86">
        <f t="shared" ca="1" si="15"/>
        <v>1512.3666666666666</v>
      </c>
    </row>
    <row r="473" spans="8:9" x14ac:dyDescent="0.25">
      <c r="H473" s="154">
        <f t="shared" si="14"/>
        <v>0</v>
      </c>
      <c r="I473" s="86">
        <f t="shared" ca="1" si="15"/>
        <v>1512.3666666666666</v>
      </c>
    </row>
    <row r="474" spans="8:9" x14ac:dyDescent="0.25">
      <c r="H474" s="154">
        <f t="shared" si="14"/>
        <v>0</v>
      </c>
      <c r="I474" s="86">
        <f t="shared" ca="1" si="15"/>
        <v>1512.3666666666666</v>
      </c>
    </row>
    <row r="475" spans="8:9" x14ac:dyDescent="0.25">
      <c r="H475" s="154">
        <f t="shared" si="14"/>
        <v>0</v>
      </c>
      <c r="I475" s="86">
        <f t="shared" ca="1" si="15"/>
        <v>1512.3666666666666</v>
      </c>
    </row>
    <row r="476" spans="8:9" x14ac:dyDescent="0.25">
      <c r="H476" s="154">
        <f t="shared" si="14"/>
        <v>0</v>
      </c>
      <c r="I476" s="86">
        <f t="shared" ca="1" si="15"/>
        <v>1512.3666666666666</v>
      </c>
    </row>
    <row r="477" spans="8:9" x14ac:dyDescent="0.25">
      <c r="H477" s="154">
        <f t="shared" si="14"/>
        <v>0</v>
      </c>
      <c r="I477" s="86">
        <f t="shared" ca="1" si="15"/>
        <v>1512.3666666666666</v>
      </c>
    </row>
    <row r="478" spans="8:9" x14ac:dyDescent="0.25">
      <c r="H478" s="154">
        <f t="shared" si="14"/>
        <v>0</v>
      </c>
      <c r="I478" s="86">
        <f t="shared" ca="1" si="15"/>
        <v>1512.3666666666666</v>
      </c>
    </row>
    <row r="479" spans="8:9" x14ac:dyDescent="0.25">
      <c r="H479" s="154">
        <f t="shared" si="14"/>
        <v>0</v>
      </c>
      <c r="I479" s="86">
        <f t="shared" ca="1" si="15"/>
        <v>1512.3666666666666</v>
      </c>
    </row>
    <row r="480" spans="8:9" x14ac:dyDescent="0.25">
      <c r="H480" s="154">
        <f t="shared" si="14"/>
        <v>0</v>
      </c>
      <c r="I480" s="86">
        <f t="shared" ca="1" si="15"/>
        <v>1512.3666666666666</v>
      </c>
    </row>
    <row r="481" spans="8:9" x14ac:dyDescent="0.25">
      <c r="H481" s="154">
        <f t="shared" si="14"/>
        <v>0</v>
      </c>
      <c r="I481" s="86">
        <f t="shared" ca="1" si="15"/>
        <v>1512.3666666666666</v>
      </c>
    </row>
    <row r="482" spans="8:9" x14ac:dyDescent="0.25">
      <c r="H482" s="154">
        <f t="shared" si="14"/>
        <v>0</v>
      </c>
      <c r="I482" s="86">
        <f t="shared" ca="1" si="15"/>
        <v>1512.3666666666666</v>
      </c>
    </row>
    <row r="483" spans="8:9" x14ac:dyDescent="0.25">
      <c r="H483" s="154">
        <f t="shared" si="14"/>
        <v>0</v>
      </c>
      <c r="I483" s="86">
        <f t="shared" ca="1" si="15"/>
        <v>1512.3666666666666</v>
      </c>
    </row>
    <row r="484" spans="8:9" x14ac:dyDescent="0.25">
      <c r="H484" s="154">
        <f t="shared" si="14"/>
        <v>0</v>
      </c>
      <c r="I484" s="86">
        <f t="shared" ca="1" si="15"/>
        <v>1512.3666666666666</v>
      </c>
    </row>
    <row r="485" spans="8:9" x14ac:dyDescent="0.25">
      <c r="H485" s="154">
        <f t="shared" si="14"/>
        <v>0</v>
      </c>
      <c r="I485" s="86">
        <f t="shared" ca="1" si="15"/>
        <v>1512.3666666666666</v>
      </c>
    </row>
    <row r="486" spans="8:9" x14ac:dyDescent="0.25">
      <c r="H486" s="154">
        <f t="shared" si="14"/>
        <v>0</v>
      </c>
      <c r="I486" s="86">
        <f t="shared" ca="1" si="15"/>
        <v>1512.3666666666666</v>
      </c>
    </row>
    <row r="487" spans="8:9" x14ac:dyDescent="0.25">
      <c r="H487" s="154">
        <f t="shared" si="14"/>
        <v>0</v>
      </c>
      <c r="I487" s="86">
        <f t="shared" ca="1" si="15"/>
        <v>1512.3666666666666</v>
      </c>
    </row>
    <row r="488" spans="8:9" x14ac:dyDescent="0.25">
      <c r="H488" s="154">
        <f t="shared" si="14"/>
        <v>0</v>
      </c>
      <c r="I488" s="86">
        <f t="shared" ca="1" si="15"/>
        <v>1512.3666666666666</v>
      </c>
    </row>
    <row r="489" spans="8:9" x14ac:dyDescent="0.25">
      <c r="H489" s="154">
        <f t="shared" si="14"/>
        <v>0</v>
      </c>
      <c r="I489" s="86">
        <f t="shared" ca="1" si="15"/>
        <v>1512.3666666666666</v>
      </c>
    </row>
    <row r="490" spans="8:9" x14ac:dyDescent="0.25">
      <c r="H490" s="154">
        <f t="shared" si="14"/>
        <v>0</v>
      </c>
      <c r="I490" s="86">
        <f t="shared" ca="1" si="15"/>
        <v>1512.3666666666666</v>
      </c>
    </row>
    <row r="491" spans="8:9" x14ac:dyDescent="0.25">
      <c r="H491" s="154">
        <f t="shared" si="14"/>
        <v>0</v>
      </c>
      <c r="I491" s="86">
        <f t="shared" ca="1" si="15"/>
        <v>1512.3666666666666</v>
      </c>
    </row>
    <row r="492" spans="8:9" x14ac:dyDescent="0.25">
      <c r="H492" s="154">
        <f t="shared" si="14"/>
        <v>0</v>
      </c>
      <c r="I492" s="86">
        <f t="shared" ca="1" si="15"/>
        <v>1512.3666666666666</v>
      </c>
    </row>
    <row r="493" spans="8:9" x14ac:dyDescent="0.25">
      <c r="H493" s="154">
        <f t="shared" si="14"/>
        <v>0</v>
      </c>
      <c r="I493" s="86">
        <f t="shared" ca="1" si="15"/>
        <v>1512.3666666666666</v>
      </c>
    </row>
    <row r="494" spans="8:9" x14ac:dyDescent="0.25">
      <c r="H494" s="154">
        <f t="shared" si="14"/>
        <v>0</v>
      </c>
      <c r="I494" s="86">
        <f t="shared" ca="1" si="15"/>
        <v>1512.3666666666666</v>
      </c>
    </row>
    <row r="495" spans="8:9" x14ac:dyDescent="0.25">
      <c r="H495" s="154">
        <f t="shared" si="14"/>
        <v>0</v>
      </c>
      <c r="I495" s="86">
        <f t="shared" ca="1" si="15"/>
        <v>1512.3666666666666</v>
      </c>
    </row>
    <row r="496" spans="8:9" x14ac:dyDescent="0.25">
      <c r="H496" s="154">
        <f t="shared" si="14"/>
        <v>0</v>
      </c>
      <c r="I496" s="86">
        <f t="shared" ca="1" si="15"/>
        <v>1512.3666666666666</v>
      </c>
    </row>
    <row r="497" spans="8:9" x14ac:dyDescent="0.25">
      <c r="H497" s="154">
        <f t="shared" si="14"/>
        <v>0</v>
      </c>
      <c r="I497" s="86">
        <f t="shared" ca="1" si="15"/>
        <v>1512.3666666666666</v>
      </c>
    </row>
    <row r="498" spans="8:9" x14ac:dyDescent="0.25">
      <c r="H498" s="154">
        <f t="shared" si="14"/>
        <v>0</v>
      </c>
      <c r="I498" s="86">
        <f t="shared" ca="1" si="15"/>
        <v>1512.3666666666666</v>
      </c>
    </row>
    <row r="499" spans="8:9" x14ac:dyDescent="0.25">
      <c r="H499" s="154">
        <f t="shared" si="14"/>
        <v>0</v>
      </c>
      <c r="I499" s="86">
        <f t="shared" ca="1" si="15"/>
        <v>1512.3666666666666</v>
      </c>
    </row>
    <row r="500" spans="8:9" x14ac:dyDescent="0.25">
      <c r="H500" s="154">
        <f t="shared" si="14"/>
        <v>0</v>
      </c>
      <c r="I500" s="86">
        <f t="shared" ca="1" si="15"/>
        <v>1512.3666666666666</v>
      </c>
    </row>
    <row r="501" spans="8:9" x14ac:dyDescent="0.25">
      <c r="H501" s="154">
        <f t="shared" si="14"/>
        <v>0</v>
      </c>
      <c r="I501" s="86">
        <f t="shared" ca="1" si="15"/>
        <v>1512.3666666666666</v>
      </c>
    </row>
    <row r="502" spans="8:9" ht="13" x14ac:dyDescent="0.3">
      <c r="H502" s="81"/>
    </row>
    <row r="503" spans="8:9" x14ac:dyDescent="0.25">
      <c r="H503" s="44"/>
    </row>
    <row r="504" spans="8:9" x14ac:dyDescent="0.25">
      <c r="H504" s="44"/>
    </row>
  </sheetData>
  <sheetProtection algorithmName="SHA-512" hashValue="sg1DR9/M+qZXFhhm+Gmu6RYQx+65dMC/oSWJrZ06j5UK9Hug7lR8AWUkFv6GX8BjM3GHM6IkK7YNM5n8oVE+1g==" saltValue="YQkeEFpGC+Q0al4yvq2cIA==" spinCount="100000" sheet="1" formatCells="0" formatColumns="0" formatRows="0" insertColumns="0" insertRows="0" insertHyperlinks="0" deleteColumns="0" deleteRows="0" sort="0" autoFilter="0" pivotTables="0"/>
  <mergeCells count="3">
    <mergeCell ref="A2:C2"/>
    <mergeCell ref="A4:D4"/>
    <mergeCell ref="A1:B1"/>
  </mergeCells>
  <phoneticPr fontId="0" type="noConversion"/>
  <printOptions headings="1" gridLines="1"/>
  <pageMargins left="0.75" right="0.75" top="1" bottom="1" header="0.5" footer="0.5"/>
  <pageSetup orientation="landscape" r:id="rId1"/>
  <headerFooter alignWithMargins="0">
    <oddHeader>&amp;C&amp;K000000SAMPLE IPS PROGRAM DATA</oddHeader>
    <oddFooter>&amp;C&amp;K000000Dartmouth Psychiatric Research Center
Revised February 2014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02"/>
  <sheetViews>
    <sheetView zoomScaleNormal="100" workbookViewId="0">
      <pane ySplit="5" topLeftCell="A6" activePane="bottomLeft" state="frozen"/>
      <selection pane="bottomLeft" activeCell="B5" sqref="B5"/>
    </sheetView>
  </sheetViews>
  <sheetFormatPr defaultColWidth="8.81640625" defaultRowHeight="12.5" x14ac:dyDescent="0.25"/>
  <cols>
    <col min="1" max="1" width="24" style="1" customWidth="1"/>
    <col min="2" max="2" width="28.81640625" style="2" customWidth="1"/>
    <col min="3" max="3" width="20.81640625" style="3" customWidth="1"/>
    <col min="4" max="4" width="14.81640625" style="4" customWidth="1"/>
    <col min="5" max="5" width="16.453125" style="3" customWidth="1"/>
    <col min="6" max="6" width="27.81640625" style="3" customWidth="1"/>
    <col min="7" max="7" width="28.1796875" style="5" customWidth="1"/>
    <col min="8" max="8" width="27.81640625" style="3" customWidth="1"/>
    <col min="9" max="12" width="22.81640625" style="5" customWidth="1"/>
    <col min="13" max="13" width="28.1796875" style="5" customWidth="1"/>
    <col min="14" max="14" width="20.81640625" style="6" customWidth="1"/>
    <col min="15" max="15" width="45" style="5" customWidth="1"/>
    <col min="16" max="16" width="40" style="5" customWidth="1"/>
    <col min="17" max="17" width="23" style="7" customWidth="1"/>
    <col min="18" max="18" width="16.54296875" style="8" customWidth="1"/>
    <col min="19" max="26" width="8.81640625" style="8"/>
    <col min="27" max="27" width="11.81640625" style="8" customWidth="1"/>
    <col min="28" max="28" width="11.54296875" style="8" customWidth="1"/>
    <col min="29" max="16384" width="8.81640625" style="8"/>
  </cols>
  <sheetData>
    <row r="1" spans="1:33" ht="24" customHeight="1" x14ac:dyDescent="0.25">
      <c r="AA1" s="214" t="s">
        <v>100</v>
      </c>
      <c r="AB1" s="214"/>
      <c r="AC1" s="214"/>
      <c r="AD1" s="214"/>
      <c r="AE1" s="214"/>
      <c r="AF1" s="214"/>
    </row>
    <row r="2" spans="1:33" ht="15" customHeight="1" x14ac:dyDescent="0.25">
      <c r="A2" s="159"/>
      <c r="Y2" s="9"/>
      <c r="Z2" s="9"/>
      <c r="AA2" s="164" t="s">
        <v>18</v>
      </c>
      <c r="AB2" s="165" t="s">
        <v>61</v>
      </c>
      <c r="AC2" s="165" t="s">
        <v>37</v>
      </c>
      <c r="AD2" s="165" t="s">
        <v>39</v>
      </c>
      <c r="AE2" s="165" t="s">
        <v>53</v>
      </c>
      <c r="AF2" s="166" t="s">
        <v>65</v>
      </c>
      <c r="AG2" s="10"/>
    </row>
    <row r="3" spans="1:33" ht="24" customHeight="1" x14ac:dyDescent="0.4">
      <c r="A3" s="208" t="s">
        <v>52</v>
      </c>
      <c r="B3" s="208"/>
      <c r="E3" s="11"/>
      <c r="F3" s="11"/>
      <c r="H3" s="11"/>
      <c r="Q3" s="5"/>
      <c r="Y3" s="9"/>
      <c r="Z3" s="9"/>
      <c r="AA3" s="167" t="s">
        <v>17</v>
      </c>
      <c r="AB3" s="168" t="s">
        <v>36</v>
      </c>
      <c r="AC3" s="168" t="s">
        <v>38</v>
      </c>
      <c r="AD3" s="168" t="s">
        <v>40</v>
      </c>
      <c r="AE3" s="168" t="s">
        <v>54</v>
      </c>
      <c r="AF3" s="169" t="s">
        <v>40</v>
      </c>
      <c r="AG3" s="10"/>
    </row>
    <row r="4" spans="1:33" ht="50" customHeight="1" x14ac:dyDescent="0.25">
      <c r="A4" s="213" t="s">
        <v>72</v>
      </c>
      <c r="B4" s="213"/>
      <c r="C4" s="213"/>
      <c r="Q4" s="12" t="s">
        <v>31</v>
      </c>
      <c r="Z4" s="9"/>
      <c r="AA4" s="170" t="s">
        <v>98</v>
      </c>
      <c r="AB4" s="171"/>
      <c r="AC4" s="171"/>
      <c r="AD4" s="171"/>
      <c r="AE4" s="171" t="s">
        <v>55</v>
      </c>
      <c r="AF4" s="172"/>
      <c r="AG4" s="10"/>
    </row>
    <row r="5" spans="1:33" s="19" customFormat="1" ht="82.5" x14ac:dyDescent="0.25">
      <c r="A5" s="13"/>
      <c r="B5" s="14" t="s">
        <v>9</v>
      </c>
      <c r="C5" s="14" t="s">
        <v>3</v>
      </c>
      <c r="D5" s="15" t="s">
        <v>34</v>
      </c>
      <c r="E5" s="14" t="s">
        <v>4</v>
      </c>
      <c r="F5" s="14" t="s">
        <v>33</v>
      </c>
      <c r="G5" s="16" t="s">
        <v>96</v>
      </c>
      <c r="H5" s="16" t="s">
        <v>97</v>
      </c>
      <c r="I5" s="16" t="s">
        <v>99</v>
      </c>
      <c r="J5" s="16" t="s">
        <v>59</v>
      </c>
      <c r="K5" s="17" t="s">
        <v>60</v>
      </c>
      <c r="L5" s="156" t="s">
        <v>64</v>
      </c>
      <c r="M5" s="157" t="s">
        <v>85</v>
      </c>
      <c r="N5" s="142" t="s">
        <v>57</v>
      </c>
      <c r="O5" s="17" t="s">
        <v>62</v>
      </c>
      <c r="P5" s="16" t="s">
        <v>63</v>
      </c>
      <c r="Q5" s="17" t="s">
        <v>27</v>
      </c>
      <c r="R5" s="18" t="s">
        <v>44</v>
      </c>
      <c r="Z5" s="143"/>
      <c r="AA5" s="87"/>
      <c r="AB5" s="87"/>
      <c r="AC5" s="87"/>
      <c r="AD5" s="87"/>
      <c r="AE5" s="87"/>
      <c r="AF5" s="87"/>
      <c r="AG5" s="87"/>
    </row>
    <row r="6" spans="1:33" s="27" customFormat="1" ht="44.5" customHeight="1" x14ac:dyDescent="0.3">
      <c r="A6" s="20" t="s">
        <v>2</v>
      </c>
      <c r="B6" s="23" t="s">
        <v>90</v>
      </c>
      <c r="C6" s="21" t="s">
        <v>5</v>
      </c>
      <c r="D6" s="22">
        <v>44880</v>
      </c>
      <c r="E6" s="21" t="s">
        <v>15</v>
      </c>
      <c r="F6" s="23" t="s">
        <v>35</v>
      </c>
      <c r="G6" s="25" t="s">
        <v>37</v>
      </c>
      <c r="H6" s="23"/>
      <c r="I6" s="24" t="s">
        <v>18</v>
      </c>
      <c r="J6" s="24">
        <v>15</v>
      </c>
      <c r="K6" s="24" t="s">
        <v>61</v>
      </c>
      <c r="L6" s="24" t="s">
        <v>65</v>
      </c>
      <c r="M6" s="25" t="s">
        <v>26</v>
      </c>
      <c r="N6" s="26" t="s">
        <v>54</v>
      </c>
      <c r="O6" s="25" t="s">
        <v>93</v>
      </c>
      <c r="P6" s="25" t="s">
        <v>106</v>
      </c>
      <c r="Q6" s="42">
        <f t="shared" ref="Q6:Q69" ca="1" si="0">(TODAY()-D6)/30</f>
        <v>16.366666666666667</v>
      </c>
      <c r="R6" s="20"/>
    </row>
    <row r="7" spans="1:33" s="35" customFormat="1" ht="13" x14ac:dyDescent="0.3">
      <c r="A7" s="28"/>
      <c r="B7" s="29"/>
      <c r="C7" s="30"/>
      <c r="D7" s="31"/>
      <c r="E7" s="32"/>
      <c r="F7" s="32"/>
      <c r="G7" s="33"/>
      <c r="H7" s="32"/>
      <c r="I7" s="33"/>
      <c r="J7" s="33"/>
      <c r="K7" s="33"/>
      <c r="L7" s="33"/>
      <c r="M7" s="33"/>
      <c r="N7" s="34"/>
      <c r="O7" s="33"/>
      <c r="P7" s="33"/>
      <c r="Q7" s="43">
        <f t="shared" ca="1" si="0"/>
        <v>1512.3666666666666</v>
      </c>
    </row>
    <row r="8" spans="1:33" s="36" customFormat="1" ht="13" x14ac:dyDescent="0.3">
      <c r="A8" s="28"/>
      <c r="B8" s="29"/>
      <c r="C8" s="32"/>
      <c r="D8" s="31"/>
      <c r="E8" s="32"/>
      <c r="F8" s="32"/>
      <c r="G8" s="33"/>
      <c r="H8" s="32"/>
      <c r="I8" s="33"/>
      <c r="J8" s="33"/>
      <c r="K8" s="33"/>
      <c r="L8" s="33"/>
      <c r="M8" s="33"/>
      <c r="N8" s="34"/>
      <c r="O8" s="33"/>
      <c r="P8" s="33"/>
      <c r="Q8" s="43">
        <f t="shared" ca="1" si="0"/>
        <v>1512.3666666666666</v>
      </c>
    </row>
    <row r="9" spans="1:33" s="36" customFormat="1" ht="13" x14ac:dyDescent="0.3">
      <c r="A9" s="37"/>
      <c r="B9" s="2"/>
      <c r="C9" s="3"/>
      <c r="D9" s="39"/>
      <c r="E9" s="3"/>
      <c r="F9" s="3"/>
      <c r="G9" s="5"/>
      <c r="H9" s="3"/>
      <c r="I9" s="5"/>
      <c r="J9" s="5"/>
      <c r="K9" s="5"/>
      <c r="L9" s="5"/>
      <c r="M9" s="5"/>
      <c r="N9" s="6"/>
      <c r="O9" s="5"/>
      <c r="P9" s="5"/>
      <c r="Q9" s="43">
        <f t="shared" ca="1" si="0"/>
        <v>1512.3666666666666</v>
      </c>
    </row>
    <row r="10" spans="1:33" s="36" customFormat="1" ht="13" x14ac:dyDescent="0.3">
      <c r="A10" s="37"/>
      <c r="B10" s="2"/>
      <c r="C10" s="3"/>
      <c r="D10" s="39"/>
      <c r="E10" s="3"/>
      <c r="F10" s="3"/>
      <c r="G10" s="5"/>
      <c r="H10" s="3"/>
      <c r="I10" s="5"/>
      <c r="J10" s="5"/>
      <c r="K10" s="5"/>
      <c r="L10" s="5"/>
      <c r="M10" s="5"/>
      <c r="N10" s="6"/>
      <c r="O10" s="5"/>
      <c r="P10" s="5"/>
      <c r="Q10" s="43">
        <f t="shared" ca="1" si="0"/>
        <v>1512.3666666666666</v>
      </c>
    </row>
    <row r="11" spans="1:33" s="36" customFormat="1" ht="13" x14ac:dyDescent="0.3">
      <c r="A11" s="37"/>
      <c r="B11" s="2"/>
      <c r="C11" s="3"/>
      <c r="D11" s="39"/>
      <c r="E11" s="3"/>
      <c r="F11" s="3"/>
      <c r="G11" s="5"/>
      <c r="H11" s="3"/>
      <c r="I11" s="5"/>
      <c r="J11" s="5"/>
      <c r="K11" s="5"/>
      <c r="L11" s="5"/>
      <c r="M11" s="5"/>
      <c r="N11" s="6"/>
      <c r="O11" s="5"/>
      <c r="P11" s="5"/>
      <c r="Q11" s="43">
        <f t="shared" ca="1" si="0"/>
        <v>1512.3666666666666</v>
      </c>
    </row>
    <row r="12" spans="1:33" s="36" customFormat="1" ht="13" x14ac:dyDescent="0.3">
      <c r="A12" s="37"/>
      <c r="B12" s="2"/>
      <c r="C12" s="3"/>
      <c r="D12" s="39"/>
      <c r="E12" s="3"/>
      <c r="F12" s="3"/>
      <c r="G12" s="5"/>
      <c r="H12" s="3"/>
      <c r="I12" s="5"/>
      <c r="J12" s="5"/>
      <c r="K12" s="5"/>
      <c r="L12" s="5"/>
      <c r="M12" s="5"/>
      <c r="N12" s="6"/>
      <c r="O12" s="5"/>
      <c r="P12" s="5"/>
      <c r="Q12" s="43">
        <f t="shared" ca="1" si="0"/>
        <v>1512.3666666666666</v>
      </c>
    </row>
    <row r="13" spans="1:33" s="10" customFormat="1" x14ac:dyDescent="0.25">
      <c r="A13" s="2"/>
      <c r="B13" s="2"/>
      <c r="C13" s="3"/>
      <c r="D13" s="39"/>
      <c r="E13" s="3"/>
      <c r="F13" s="3"/>
      <c r="G13" s="5"/>
      <c r="H13" s="3"/>
      <c r="I13" s="5"/>
      <c r="J13" s="5"/>
      <c r="K13" s="5"/>
      <c r="L13" s="5"/>
      <c r="M13" s="5"/>
      <c r="N13" s="6"/>
      <c r="O13" s="5"/>
      <c r="P13" s="5"/>
      <c r="Q13" s="43">
        <f t="shared" ca="1" si="0"/>
        <v>1512.3666666666666</v>
      </c>
    </row>
    <row r="14" spans="1:33" s="10" customFormat="1" x14ac:dyDescent="0.25">
      <c r="A14" s="2"/>
      <c r="B14" s="2"/>
      <c r="C14" s="3"/>
      <c r="D14" s="39"/>
      <c r="E14" s="3"/>
      <c r="F14" s="3"/>
      <c r="G14" s="5"/>
      <c r="H14" s="3"/>
      <c r="I14" s="5"/>
      <c r="J14" s="5"/>
      <c r="K14" s="5"/>
      <c r="L14" s="5"/>
      <c r="M14" s="5"/>
      <c r="N14" s="6"/>
      <c r="O14" s="5"/>
      <c r="P14" s="5"/>
      <c r="Q14" s="43">
        <f t="shared" ca="1" si="0"/>
        <v>1512.3666666666666</v>
      </c>
    </row>
    <row r="15" spans="1:33" s="10" customFormat="1" x14ac:dyDescent="0.25">
      <c r="A15" s="2"/>
      <c r="B15" s="2"/>
      <c r="C15" s="3"/>
      <c r="D15" s="4"/>
      <c r="E15" s="3"/>
      <c r="F15" s="3"/>
      <c r="G15" s="5"/>
      <c r="H15" s="3"/>
      <c r="I15" s="5"/>
      <c r="J15" s="5"/>
      <c r="K15" s="5"/>
      <c r="L15" s="5"/>
      <c r="M15" s="5"/>
      <c r="N15" s="6"/>
      <c r="O15" s="5"/>
      <c r="P15" s="5"/>
      <c r="Q15" s="43">
        <f t="shared" ca="1" si="0"/>
        <v>1512.3666666666666</v>
      </c>
    </row>
    <row r="16" spans="1:33" s="36" customFormat="1" ht="13" x14ac:dyDescent="0.3">
      <c r="A16" s="37"/>
      <c r="B16" s="2"/>
      <c r="C16" s="3"/>
      <c r="D16" s="4"/>
      <c r="E16" s="3"/>
      <c r="F16" s="3"/>
      <c r="G16" s="5"/>
      <c r="H16" s="3"/>
      <c r="I16" s="5"/>
      <c r="J16" s="5"/>
      <c r="K16" s="5"/>
      <c r="L16" s="5"/>
      <c r="M16" s="5"/>
      <c r="N16" s="6"/>
      <c r="O16" s="5"/>
      <c r="P16" s="5"/>
      <c r="Q16" s="43">
        <f t="shared" ca="1" si="0"/>
        <v>1512.3666666666666</v>
      </c>
    </row>
    <row r="17" spans="1:17" s="10" customFormat="1" x14ac:dyDescent="0.25">
      <c r="A17" s="2"/>
      <c r="B17" s="2"/>
      <c r="C17" s="3"/>
      <c r="D17" s="4"/>
      <c r="E17" s="3"/>
      <c r="F17" s="3"/>
      <c r="G17" s="5"/>
      <c r="H17" s="3"/>
      <c r="I17" s="5"/>
      <c r="J17" s="5"/>
      <c r="K17" s="5"/>
      <c r="L17" s="5"/>
      <c r="M17" s="5"/>
      <c r="N17" s="6"/>
      <c r="O17" s="5"/>
      <c r="P17" s="5"/>
      <c r="Q17" s="43">
        <f t="shared" ca="1" si="0"/>
        <v>1512.3666666666666</v>
      </c>
    </row>
    <row r="18" spans="1:17" s="10" customFormat="1" x14ac:dyDescent="0.25">
      <c r="A18" s="2"/>
      <c r="B18" s="2"/>
      <c r="C18" s="40"/>
      <c r="D18" s="4"/>
      <c r="E18" s="40"/>
      <c r="F18" s="40"/>
      <c r="G18" s="5"/>
      <c r="H18" s="40"/>
      <c r="I18" s="5"/>
      <c r="J18" s="5"/>
      <c r="K18" s="5"/>
      <c r="L18" s="5"/>
      <c r="M18" s="5"/>
      <c r="N18" s="6"/>
      <c r="O18" s="5"/>
      <c r="P18" s="5"/>
      <c r="Q18" s="43">
        <f t="shared" ca="1" si="0"/>
        <v>1512.3666666666666</v>
      </c>
    </row>
    <row r="19" spans="1:17" s="36" customFormat="1" ht="13" x14ac:dyDescent="0.3">
      <c r="A19" s="37"/>
      <c r="B19" s="2"/>
      <c r="C19" s="3"/>
      <c r="D19" s="4"/>
      <c r="E19" s="3"/>
      <c r="F19" s="3"/>
      <c r="G19" s="5"/>
      <c r="H19" s="3"/>
      <c r="I19" s="5"/>
      <c r="J19" s="5"/>
      <c r="K19" s="5"/>
      <c r="L19" s="5"/>
      <c r="M19" s="5"/>
      <c r="N19" s="6"/>
      <c r="O19" s="5"/>
      <c r="P19" s="5"/>
      <c r="Q19" s="43">
        <f t="shared" ca="1" si="0"/>
        <v>1512.3666666666666</v>
      </c>
    </row>
    <row r="20" spans="1:17" s="10" customFormat="1" x14ac:dyDescent="0.25">
      <c r="A20" s="2"/>
      <c r="B20" s="2"/>
      <c r="C20" s="3"/>
      <c r="D20" s="4"/>
      <c r="E20" s="3"/>
      <c r="F20" s="3"/>
      <c r="G20" s="5"/>
      <c r="H20" s="3"/>
      <c r="I20" s="5"/>
      <c r="J20" s="5"/>
      <c r="K20" s="5"/>
      <c r="L20" s="5"/>
      <c r="M20" s="5"/>
      <c r="N20" s="6"/>
      <c r="O20" s="5"/>
      <c r="P20" s="5"/>
      <c r="Q20" s="43">
        <f t="shared" ca="1" si="0"/>
        <v>1512.3666666666666</v>
      </c>
    </row>
    <row r="21" spans="1:17" s="10" customFormat="1" x14ac:dyDescent="0.25">
      <c r="A21" s="2"/>
      <c r="B21" s="2"/>
      <c r="C21" s="3"/>
      <c r="D21" s="4"/>
      <c r="E21" s="3"/>
      <c r="F21" s="3"/>
      <c r="G21" s="5"/>
      <c r="H21" s="3"/>
      <c r="I21" s="5"/>
      <c r="J21" s="5"/>
      <c r="K21" s="5"/>
      <c r="L21" s="5"/>
      <c r="M21" s="5"/>
      <c r="N21" s="6"/>
      <c r="O21" s="5"/>
      <c r="P21" s="5"/>
      <c r="Q21" s="43">
        <f t="shared" ca="1" si="0"/>
        <v>1512.3666666666666</v>
      </c>
    </row>
    <row r="22" spans="1:17" s="36" customFormat="1" ht="13" x14ac:dyDescent="0.3">
      <c r="A22" s="37"/>
      <c r="B22" s="2"/>
      <c r="C22" s="3"/>
      <c r="D22" s="4"/>
      <c r="E22" s="3"/>
      <c r="F22" s="3"/>
      <c r="G22" s="5"/>
      <c r="H22" s="3"/>
      <c r="I22" s="5"/>
      <c r="J22" s="5"/>
      <c r="K22" s="5"/>
      <c r="L22" s="5"/>
      <c r="M22" s="5"/>
      <c r="N22" s="6"/>
      <c r="O22" s="5"/>
      <c r="P22" s="5"/>
      <c r="Q22" s="43">
        <f t="shared" ca="1" si="0"/>
        <v>1512.3666666666666</v>
      </c>
    </row>
    <row r="23" spans="1:17" s="10" customFormat="1" x14ac:dyDescent="0.25">
      <c r="A23" s="2"/>
      <c r="B23" s="2"/>
      <c r="C23" s="3"/>
      <c r="D23" s="4"/>
      <c r="E23" s="3"/>
      <c r="F23" s="3"/>
      <c r="G23" s="5"/>
      <c r="H23" s="3"/>
      <c r="I23" s="5"/>
      <c r="J23" s="5"/>
      <c r="K23" s="5"/>
      <c r="L23" s="5"/>
      <c r="M23" s="5"/>
      <c r="N23" s="6"/>
      <c r="O23" s="5"/>
      <c r="P23" s="5"/>
      <c r="Q23" s="43">
        <f t="shared" ca="1" si="0"/>
        <v>1512.3666666666666</v>
      </c>
    </row>
    <row r="24" spans="1:17" s="10" customFormat="1" x14ac:dyDescent="0.25">
      <c r="A24" s="2"/>
      <c r="B24" s="2"/>
      <c r="C24" s="3"/>
      <c r="D24" s="4"/>
      <c r="E24" s="3"/>
      <c r="F24" s="3"/>
      <c r="G24" s="5"/>
      <c r="H24" s="3"/>
      <c r="I24" s="5"/>
      <c r="J24" s="5"/>
      <c r="K24" s="5"/>
      <c r="L24" s="5"/>
      <c r="M24" s="5"/>
      <c r="N24" s="6"/>
      <c r="O24" s="5"/>
      <c r="P24" s="5"/>
      <c r="Q24" s="43">
        <f t="shared" ca="1" si="0"/>
        <v>1512.3666666666666</v>
      </c>
    </row>
    <row r="25" spans="1:17" s="10" customFormat="1" x14ac:dyDescent="0.25">
      <c r="A25" s="2"/>
      <c r="B25" s="2"/>
      <c r="C25" s="3"/>
      <c r="D25" s="4"/>
      <c r="E25" s="3"/>
      <c r="F25" s="3"/>
      <c r="G25" s="5"/>
      <c r="H25" s="3"/>
      <c r="I25" s="5"/>
      <c r="J25" s="5"/>
      <c r="K25" s="5"/>
      <c r="L25" s="5"/>
      <c r="M25" s="5"/>
      <c r="N25" s="6"/>
      <c r="O25" s="5"/>
      <c r="P25" s="5"/>
      <c r="Q25" s="43">
        <f t="shared" ca="1" si="0"/>
        <v>1512.3666666666666</v>
      </c>
    </row>
    <row r="26" spans="1:17" s="10" customFormat="1" x14ac:dyDescent="0.25">
      <c r="A26" s="2"/>
      <c r="B26" s="2"/>
      <c r="C26" s="3"/>
      <c r="D26" s="4"/>
      <c r="E26" s="3"/>
      <c r="F26" s="3"/>
      <c r="G26" s="5"/>
      <c r="H26" s="3"/>
      <c r="I26" s="5"/>
      <c r="J26" s="5"/>
      <c r="K26" s="5"/>
      <c r="L26" s="5"/>
      <c r="M26" s="5"/>
      <c r="N26" s="6"/>
      <c r="O26" s="5"/>
      <c r="P26" s="5"/>
      <c r="Q26" s="43">
        <f t="shared" ca="1" si="0"/>
        <v>1512.3666666666666</v>
      </c>
    </row>
    <row r="27" spans="1:17" s="36" customFormat="1" ht="13" x14ac:dyDescent="0.3">
      <c r="A27" s="37"/>
      <c r="B27" s="2"/>
      <c r="C27" s="3"/>
      <c r="D27" s="4"/>
      <c r="E27" s="3"/>
      <c r="F27" s="3"/>
      <c r="G27" s="5"/>
      <c r="H27" s="3"/>
      <c r="I27" s="5"/>
      <c r="J27" s="5"/>
      <c r="K27" s="5"/>
      <c r="L27" s="5"/>
      <c r="M27" s="5"/>
      <c r="N27" s="6"/>
      <c r="O27" s="5"/>
      <c r="P27" s="5"/>
      <c r="Q27" s="43">
        <f t="shared" ca="1" si="0"/>
        <v>1512.3666666666666</v>
      </c>
    </row>
    <row r="28" spans="1:17" s="36" customFormat="1" ht="13" x14ac:dyDescent="0.3">
      <c r="A28" s="37"/>
      <c r="B28" s="2"/>
      <c r="C28" s="3"/>
      <c r="D28" s="4"/>
      <c r="E28" s="3"/>
      <c r="F28" s="3"/>
      <c r="G28" s="5"/>
      <c r="H28" s="3"/>
      <c r="I28" s="5"/>
      <c r="J28" s="5"/>
      <c r="K28" s="5"/>
      <c r="L28" s="5"/>
      <c r="M28" s="5"/>
      <c r="N28" s="6"/>
      <c r="O28" s="5"/>
      <c r="P28" s="5"/>
      <c r="Q28" s="43">
        <f t="shared" ca="1" si="0"/>
        <v>1512.3666666666666</v>
      </c>
    </row>
    <row r="29" spans="1:17" s="10" customFormat="1" x14ac:dyDescent="0.25">
      <c r="A29" s="2"/>
      <c r="B29" s="2"/>
      <c r="C29" s="3"/>
      <c r="D29" s="4"/>
      <c r="E29" s="3"/>
      <c r="F29" s="3"/>
      <c r="G29" s="5"/>
      <c r="H29" s="3"/>
      <c r="I29" s="5"/>
      <c r="J29" s="5"/>
      <c r="K29" s="5"/>
      <c r="L29" s="5"/>
      <c r="M29" s="5"/>
      <c r="N29" s="6"/>
      <c r="O29" s="5"/>
      <c r="P29" s="5"/>
      <c r="Q29" s="43">
        <f t="shared" ca="1" si="0"/>
        <v>1512.3666666666666</v>
      </c>
    </row>
    <row r="30" spans="1:17" s="36" customFormat="1" ht="13" x14ac:dyDescent="0.3">
      <c r="A30" s="37"/>
      <c r="B30" s="2"/>
      <c r="C30" s="3"/>
      <c r="D30" s="4"/>
      <c r="E30" s="3"/>
      <c r="F30" s="3"/>
      <c r="G30" s="5"/>
      <c r="H30" s="3"/>
      <c r="I30" s="5"/>
      <c r="J30" s="5"/>
      <c r="K30" s="5"/>
      <c r="L30" s="5"/>
      <c r="M30" s="5"/>
      <c r="N30" s="6"/>
      <c r="O30" s="5"/>
      <c r="P30" s="5"/>
      <c r="Q30" s="43">
        <f t="shared" ca="1" si="0"/>
        <v>1512.3666666666666</v>
      </c>
    </row>
    <row r="31" spans="1:17" s="10" customFormat="1" x14ac:dyDescent="0.25">
      <c r="A31" s="2"/>
      <c r="B31" s="2"/>
      <c r="C31" s="3"/>
      <c r="D31" s="4"/>
      <c r="E31" s="3"/>
      <c r="F31" s="3"/>
      <c r="G31" s="5"/>
      <c r="H31" s="3"/>
      <c r="I31" s="5"/>
      <c r="J31" s="5"/>
      <c r="K31" s="5"/>
      <c r="L31" s="5"/>
      <c r="M31" s="5"/>
      <c r="N31" s="6"/>
      <c r="O31" s="5"/>
      <c r="P31" s="5"/>
      <c r="Q31" s="43">
        <f t="shared" ca="1" si="0"/>
        <v>1512.3666666666666</v>
      </c>
    </row>
    <row r="32" spans="1:17" s="10" customFormat="1" x14ac:dyDescent="0.25">
      <c r="A32" s="2"/>
      <c r="B32" s="2"/>
      <c r="C32" s="3"/>
      <c r="D32" s="4"/>
      <c r="E32" s="3"/>
      <c r="F32" s="3"/>
      <c r="G32" s="5"/>
      <c r="H32" s="3"/>
      <c r="I32" s="5"/>
      <c r="J32" s="5"/>
      <c r="K32" s="5"/>
      <c r="L32" s="5"/>
      <c r="M32" s="5"/>
      <c r="N32" s="6"/>
      <c r="O32" s="5"/>
      <c r="P32" s="5"/>
      <c r="Q32" s="43">
        <f t="shared" ca="1" si="0"/>
        <v>1512.3666666666666</v>
      </c>
    </row>
    <row r="33" spans="1:17" s="10" customFormat="1" x14ac:dyDescent="0.25">
      <c r="A33" s="2"/>
      <c r="B33" s="2"/>
      <c r="C33" s="3"/>
      <c r="D33" s="4"/>
      <c r="E33" s="3"/>
      <c r="F33" s="3"/>
      <c r="G33" s="5"/>
      <c r="H33" s="3"/>
      <c r="I33" s="5"/>
      <c r="J33" s="5"/>
      <c r="K33" s="5"/>
      <c r="L33" s="5"/>
      <c r="M33" s="5"/>
      <c r="N33" s="6"/>
      <c r="O33" s="5"/>
      <c r="P33" s="5"/>
      <c r="Q33" s="43">
        <f t="shared" ca="1" si="0"/>
        <v>1512.3666666666666</v>
      </c>
    </row>
    <row r="34" spans="1:17" s="36" customFormat="1" ht="13" x14ac:dyDescent="0.3">
      <c r="A34" s="37"/>
      <c r="B34" s="2"/>
      <c r="C34" s="3"/>
      <c r="D34" s="4"/>
      <c r="E34" s="3"/>
      <c r="F34" s="3"/>
      <c r="G34" s="5"/>
      <c r="H34" s="3"/>
      <c r="I34" s="5"/>
      <c r="J34" s="5"/>
      <c r="K34" s="5"/>
      <c r="L34" s="5"/>
      <c r="M34" s="5"/>
      <c r="N34" s="6"/>
      <c r="O34" s="5"/>
      <c r="P34" s="5"/>
      <c r="Q34" s="43">
        <f t="shared" ca="1" si="0"/>
        <v>1512.3666666666666</v>
      </c>
    </row>
    <row r="35" spans="1:17" s="36" customFormat="1" ht="13" x14ac:dyDescent="0.3">
      <c r="A35" s="37"/>
      <c r="B35" s="2"/>
      <c r="C35" s="3"/>
      <c r="D35" s="4"/>
      <c r="E35" s="3"/>
      <c r="F35" s="3"/>
      <c r="G35" s="5"/>
      <c r="H35" s="3"/>
      <c r="I35" s="5"/>
      <c r="J35" s="5"/>
      <c r="K35" s="5"/>
      <c r="L35" s="5"/>
      <c r="M35" s="5"/>
      <c r="N35" s="6"/>
      <c r="O35" s="5"/>
      <c r="P35" s="5"/>
      <c r="Q35" s="43">
        <f t="shared" ca="1" si="0"/>
        <v>1512.3666666666666</v>
      </c>
    </row>
    <row r="36" spans="1:17" s="10" customFormat="1" x14ac:dyDescent="0.25">
      <c r="A36" s="2"/>
      <c r="B36" s="2"/>
      <c r="C36" s="3"/>
      <c r="D36" s="4"/>
      <c r="E36" s="3"/>
      <c r="F36" s="3"/>
      <c r="G36" s="5"/>
      <c r="H36" s="3"/>
      <c r="I36" s="5"/>
      <c r="J36" s="5"/>
      <c r="K36" s="5"/>
      <c r="L36" s="5"/>
      <c r="M36" s="5"/>
      <c r="N36" s="6"/>
      <c r="O36" s="5"/>
      <c r="P36" s="5"/>
      <c r="Q36" s="43">
        <f t="shared" ca="1" si="0"/>
        <v>1512.3666666666666</v>
      </c>
    </row>
    <row r="37" spans="1:17" s="10" customFormat="1" x14ac:dyDescent="0.25">
      <c r="A37" s="2"/>
      <c r="B37" s="2"/>
      <c r="C37" s="3"/>
      <c r="D37" s="4"/>
      <c r="E37" s="3"/>
      <c r="F37" s="3"/>
      <c r="G37" s="5"/>
      <c r="H37" s="3"/>
      <c r="I37" s="5"/>
      <c r="J37" s="5"/>
      <c r="K37" s="5"/>
      <c r="L37" s="5"/>
      <c r="M37" s="5"/>
      <c r="N37" s="6"/>
      <c r="O37" s="5"/>
      <c r="P37" s="5"/>
      <c r="Q37" s="43">
        <f t="shared" ca="1" si="0"/>
        <v>1512.3666666666666</v>
      </c>
    </row>
    <row r="38" spans="1:17" s="36" customFormat="1" ht="13" x14ac:dyDescent="0.3">
      <c r="A38" s="37"/>
      <c r="B38" s="2"/>
      <c r="C38" s="3"/>
      <c r="D38" s="4"/>
      <c r="E38" s="3"/>
      <c r="F38" s="3"/>
      <c r="G38" s="5"/>
      <c r="H38" s="3"/>
      <c r="I38" s="5"/>
      <c r="J38" s="5"/>
      <c r="K38" s="5"/>
      <c r="L38" s="5"/>
      <c r="M38" s="5"/>
      <c r="N38" s="6"/>
      <c r="O38" s="5"/>
      <c r="P38" s="5"/>
      <c r="Q38" s="43">
        <f t="shared" ca="1" si="0"/>
        <v>1512.3666666666666</v>
      </c>
    </row>
    <row r="39" spans="1:17" s="36" customFormat="1" ht="13" x14ac:dyDescent="0.3">
      <c r="A39" s="37"/>
      <c r="B39" s="2"/>
      <c r="C39" s="3"/>
      <c r="D39" s="4"/>
      <c r="E39" s="3"/>
      <c r="F39" s="3"/>
      <c r="G39" s="5"/>
      <c r="H39" s="3"/>
      <c r="I39" s="5"/>
      <c r="J39" s="5"/>
      <c r="K39" s="5"/>
      <c r="L39" s="5"/>
      <c r="M39" s="5"/>
      <c r="N39" s="6"/>
      <c r="O39" s="5"/>
      <c r="P39" s="5"/>
      <c r="Q39" s="43">
        <f t="shared" ca="1" si="0"/>
        <v>1512.3666666666666</v>
      </c>
    </row>
    <row r="40" spans="1:17" s="10" customFormat="1" x14ac:dyDescent="0.25">
      <c r="A40" s="2"/>
      <c r="B40" s="2"/>
      <c r="C40" s="3"/>
      <c r="D40" s="4"/>
      <c r="E40" s="3"/>
      <c r="F40" s="3"/>
      <c r="G40" s="5"/>
      <c r="H40" s="3"/>
      <c r="I40" s="5"/>
      <c r="J40" s="5"/>
      <c r="K40" s="5"/>
      <c r="L40" s="5"/>
      <c r="M40" s="5"/>
      <c r="N40" s="6"/>
      <c r="O40" s="5"/>
      <c r="P40" s="5"/>
      <c r="Q40" s="43">
        <f t="shared" ca="1" si="0"/>
        <v>1512.3666666666666</v>
      </c>
    </row>
    <row r="41" spans="1:17" s="10" customFormat="1" x14ac:dyDescent="0.25">
      <c r="A41" s="2"/>
      <c r="B41" s="2"/>
      <c r="C41" s="3"/>
      <c r="D41" s="4"/>
      <c r="E41" s="3"/>
      <c r="F41" s="3"/>
      <c r="G41" s="5"/>
      <c r="H41" s="3"/>
      <c r="I41" s="5"/>
      <c r="J41" s="5"/>
      <c r="K41" s="5"/>
      <c r="L41" s="5"/>
      <c r="M41" s="5"/>
      <c r="N41" s="6"/>
      <c r="O41" s="5"/>
      <c r="P41" s="5"/>
      <c r="Q41" s="43">
        <f t="shared" ca="1" si="0"/>
        <v>1512.3666666666666</v>
      </c>
    </row>
    <row r="42" spans="1:17" s="10" customFormat="1" x14ac:dyDescent="0.25">
      <c r="A42" s="2"/>
      <c r="B42" s="2"/>
      <c r="C42" s="3"/>
      <c r="D42" s="4"/>
      <c r="E42" s="3"/>
      <c r="F42" s="3"/>
      <c r="G42" s="5"/>
      <c r="H42" s="3"/>
      <c r="I42" s="5"/>
      <c r="J42" s="5"/>
      <c r="K42" s="5"/>
      <c r="L42" s="5"/>
      <c r="M42" s="5"/>
      <c r="N42" s="6"/>
      <c r="O42" s="5"/>
      <c r="P42" s="5"/>
      <c r="Q42" s="43">
        <f t="shared" ca="1" si="0"/>
        <v>1512.3666666666666</v>
      </c>
    </row>
    <row r="43" spans="1:17" s="36" customFormat="1" ht="13" x14ac:dyDescent="0.3">
      <c r="A43" s="37"/>
      <c r="B43" s="2"/>
      <c r="C43" s="3"/>
      <c r="D43" s="4"/>
      <c r="E43" s="3"/>
      <c r="F43" s="3"/>
      <c r="G43" s="5"/>
      <c r="H43" s="3"/>
      <c r="I43" s="5"/>
      <c r="J43" s="5"/>
      <c r="K43" s="5"/>
      <c r="L43" s="5"/>
      <c r="M43" s="5"/>
      <c r="N43" s="6"/>
      <c r="O43" s="5"/>
      <c r="P43" s="5"/>
      <c r="Q43" s="43">
        <f t="shared" ca="1" si="0"/>
        <v>1512.3666666666666</v>
      </c>
    </row>
    <row r="44" spans="1:17" s="10" customFormat="1" x14ac:dyDescent="0.25">
      <c r="A44" s="2"/>
      <c r="B44" s="2"/>
      <c r="C44" s="3"/>
      <c r="D44" s="4"/>
      <c r="E44" s="3"/>
      <c r="F44" s="3"/>
      <c r="G44" s="5"/>
      <c r="H44" s="3"/>
      <c r="I44" s="5"/>
      <c r="J44" s="5"/>
      <c r="K44" s="5"/>
      <c r="L44" s="5"/>
      <c r="M44" s="5"/>
      <c r="N44" s="6"/>
      <c r="O44" s="5"/>
      <c r="P44" s="5"/>
      <c r="Q44" s="43">
        <f t="shared" ca="1" si="0"/>
        <v>1512.3666666666666</v>
      </c>
    </row>
    <row r="45" spans="1:17" s="10" customFormat="1" x14ac:dyDescent="0.25">
      <c r="A45" s="2"/>
      <c r="B45" s="2"/>
      <c r="C45" s="3"/>
      <c r="D45" s="4"/>
      <c r="E45" s="3"/>
      <c r="F45" s="3"/>
      <c r="G45" s="3"/>
      <c r="H45" s="3"/>
      <c r="I45" s="3"/>
      <c r="J45" s="3"/>
      <c r="K45" s="3"/>
      <c r="L45" s="3"/>
      <c r="M45" s="3"/>
      <c r="N45" s="6"/>
      <c r="O45" s="3"/>
      <c r="P45" s="3"/>
      <c r="Q45" s="43">
        <f t="shared" ca="1" si="0"/>
        <v>1512.3666666666666</v>
      </c>
    </row>
    <row r="46" spans="1:17" s="10" customFormat="1" x14ac:dyDescent="0.25">
      <c r="A46" s="2"/>
      <c r="B46" s="2"/>
      <c r="C46" s="3"/>
      <c r="D46" s="4"/>
      <c r="E46" s="3"/>
      <c r="F46" s="3"/>
      <c r="G46" s="5"/>
      <c r="H46" s="3"/>
      <c r="I46" s="5"/>
      <c r="J46" s="5"/>
      <c r="K46" s="5"/>
      <c r="L46" s="5"/>
      <c r="M46" s="5"/>
      <c r="N46" s="6"/>
      <c r="O46" s="5"/>
      <c r="P46" s="5"/>
      <c r="Q46" s="43">
        <f t="shared" ca="1" si="0"/>
        <v>1512.3666666666666</v>
      </c>
    </row>
    <row r="47" spans="1:17" s="10" customFormat="1" x14ac:dyDescent="0.25">
      <c r="A47" s="2"/>
      <c r="B47" s="2"/>
      <c r="C47" s="3"/>
      <c r="D47" s="4"/>
      <c r="E47" s="3"/>
      <c r="F47" s="3"/>
      <c r="G47" s="5"/>
      <c r="H47" s="3"/>
      <c r="I47" s="5"/>
      <c r="J47" s="5"/>
      <c r="K47" s="5"/>
      <c r="L47" s="5"/>
      <c r="M47" s="5"/>
      <c r="N47" s="6"/>
      <c r="O47" s="5"/>
      <c r="P47" s="5"/>
      <c r="Q47" s="43">
        <f t="shared" ca="1" si="0"/>
        <v>1512.3666666666666</v>
      </c>
    </row>
    <row r="48" spans="1:17" s="10" customFormat="1" x14ac:dyDescent="0.25">
      <c r="A48" s="2"/>
      <c r="B48" s="2"/>
      <c r="C48" s="3"/>
      <c r="D48" s="4"/>
      <c r="E48" s="3"/>
      <c r="F48" s="3"/>
      <c r="G48" s="5"/>
      <c r="H48" s="3"/>
      <c r="I48" s="5"/>
      <c r="J48" s="5"/>
      <c r="K48" s="5"/>
      <c r="L48" s="5"/>
      <c r="M48" s="5"/>
      <c r="N48" s="6"/>
      <c r="O48" s="5"/>
      <c r="P48" s="5"/>
      <c r="Q48" s="43">
        <f t="shared" ca="1" si="0"/>
        <v>1512.3666666666666</v>
      </c>
    </row>
    <row r="49" spans="1:17" s="10" customFormat="1" x14ac:dyDescent="0.25">
      <c r="A49" s="2"/>
      <c r="B49" s="2"/>
      <c r="C49" s="3"/>
      <c r="D49" s="4"/>
      <c r="E49" s="3"/>
      <c r="F49" s="3"/>
      <c r="G49" s="5"/>
      <c r="H49" s="3"/>
      <c r="I49" s="5"/>
      <c r="J49" s="5"/>
      <c r="K49" s="5"/>
      <c r="L49" s="5"/>
      <c r="M49" s="5"/>
      <c r="N49" s="6"/>
      <c r="O49" s="5"/>
      <c r="P49" s="5"/>
      <c r="Q49" s="43">
        <f t="shared" ca="1" si="0"/>
        <v>1512.3666666666666</v>
      </c>
    </row>
    <row r="50" spans="1:17" s="10" customFormat="1" x14ac:dyDescent="0.25">
      <c r="A50" s="2"/>
      <c r="B50" s="2"/>
      <c r="C50" s="3"/>
      <c r="D50" s="4"/>
      <c r="E50" s="3"/>
      <c r="F50" s="3"/>
      <c r="G50" s="5"/>
      <c r="H50" s="3"/>
      <c r="I50" s="5"/>
      <c r="J50" s="5"/>
      <c r="K50" s="5"/>
      <c r="L50" s="5"/>
      <c r="M50" s="5"/>
      <c r="N50" s="6"/>
      <c r="O50" s="5"/>
      <c r="P50" s="5"/>
      <c r="Q50" s="43">
        <f t="shared" ca="1" si="0"/>
        <v>1512.3666666666666</v>
      </c>
    </row>
    <row r="51" spans="1:17" s="10" customFormat="1" x14ac:dyDescent="0.25">
      <c r="A51" s="2"/>
      <c r="B51" s="2"/>
      <c r="C51" s="3"/>
      <c r="D51" s="4"/>
      <c r="E51" s="3"/>
      <c r="F51" s="3"/>
      <c r="G51" s="5"/>
      <c r="H51" s="3"/>
      <c r="I51" s="5"/>
      <c r="J51" s="5"/>
      <c r="K51" s="5"/>
      <c r="L51" s="5"/>
      <c r="M51" s="5"/>
      <c r="N51" s="6"/>
      <c r="O51" s="5"/>
      <c r="P51" s="5"/>
      <c r="Q51" s="43">
        <f t="shared" ca="1" si="0"/>
        <v>1512.3666666666666</v>
      </c>
    </row>
    <row r="52" spans="1:17" s="10" customFormat="1" x14ac:dyDescent="0.25">
      <c r="A52" s="2"/>
      <c r="B52" s="2"/>
      <c r="C52" s="3"/>
      <c r="D52" s="4"/>
      <c r="E52" s="3"/>
      <c r="F52" s="3"/>
      <c r="G52" s="5"/>
      <c r="H52" s="3"/>
      <c r="I52" s="5"/>
      <c r="J52" s="5"/>
      <c r="K52" s="5"/>
      <c r="L52" s="5"/>
      <c r="M52" s="5"/>
      <c r="N52" s="6"/>
      <c r="O52" s="5"/>
      <c r="P52" s="5"/>
      <c r="Q52" s="43">
        <f t="shared" ca="1" si="0"/>
        <v>1512.3666666666666</v>
      </c>
    </row>
    <row r="53" spans="1:17" s="10" customFormat="1" x14ac:dyDescent="0.25">
      <c r="A53" s="2"/>
      <c r="B53" s="2"/>
      <c r="C53" s="3"/>
      <c r="D53" s="4"/>
      <c r="E53" s="3"/>
      <c r="F53" s="3"/>
      <c r="G53" s="5"/>
      <c r="H53" s="3"/>
      <c r="I53" s="5"/>
      <c r="J53" s="5"/>
      <c r="K53" s="5"/>
      <c r="L53" s="5"/>
      <c r="M53" s="5"/>
      <c r="N53" s="6"/>
      <c r="O53" s="5"/>
      <c r="P53" s="5"/>
      <c r="Q53" s="43">
        <f t="shared" ca="1" si="0"/>
        <v>1512.3666666666666</v>
      </c>
    </row>
    <row r="54" spans="1:17" s="10" customFormat="1" x14ac:dyDescent="0.25">
      <c r="A54" s="2"/>
      <c r="B54" s="2"/>
      <c r="C54" s="3"/>
      <c r="D54" s="4"/>
      <c r="E54" s="3"/>
      <c r="F54" s="3"/>
      <c r="G54" s="5"/>
      <c r="H54" s="3"/>
      <c r="I54" s="5"/>
      <c r="J54" s="5"/>
      <c r="K54" s="5"/>
      <c r="L54" s="5"/>
      <c r="M54" s="5"/>
      <c r="N54" s="6"/>
      <c r="O54" s="5"/>
      <c r="P54" s="5"/>
      <c r="Q54" s="43">
        <f t="shared" ca="1" si="0"/>
        <v>1512.3666666666666</v>
      </c>
    </row>
    <row r="55" spans="1:17" s="10" customFormat="1" x14ac:dyDescent="0.25">
      <c r="A55" s="2"/>
      <c r="B55" s="2"/>
      <c r="C55" s="3"/>
      <c r="D55" s="4"/>
      <c r="E55" s="3"/>
      <c r="F55" s="3"/>
      <c r="G55" s="5"/>
      <c r="H55" s="3"/>
      <c r="I55" s="5"/>
      <c r="J55" s="5"/>
      <c r="K55" s="5"/>
      <c r="L55" s="5"/>
      <c r="M55" s="5"/>
      <c r="N55" s="6"/>
      <c r="O55" s="5"/>
      <c r="P55" s="5"/>
      <c r="Q55" s="43">
        <f t="shared" ca="1" si="0"/>
        <v>1512.3666666666666</v>
      </c>
    </row>
    <row r="56" spans="1:17" s="10" customFormat="1" x14ac:dyDescent="0.25">
      <c r="A56" s="2"/>
      <c r="B56" s="2"/>
      <c r="C56" s="3"/>
      <c r="D56" s="4"/>
      <c r="E56" s="3"/>
      <c r="F56" s="3"/>
      <c r="G56" s="5"/>
      <c r="H56" s="3"/>
      <c r="I56" s="5"/>
      <c r="J56" s="5"/>
      <c r="K56" s="5"/>
      <c r="L56" s="5"/>
      <c r="M56" s="5"/>
      <c r="N56" s="6"/>
      <c r="O56" s="5"/>
      <c r="P56" s="5"/>
      <c r="Q56" s="43">
        <f t="shared" ca="1" si="0"/>
        <v>1512.3666666666666</v>
      </c>
    </row>
    <row r="57" spans="1:17" s="10" customFormat="1" x14ac:dyDescent="0.25">
      <c r="A57" s="2"/>
      <c r="B57" s="2"/>
      <c r="C57" s="3"/>
      <c r="D57" s="4"/>
      <c r="E57" s="3"/>
      <c r="F57" s="3"/>
      <c r="G57" s="5"/>
      <c r="H57" s="3"/>
      <c r="I57" s="5"/>
      <c r="J57" s="5"/>
      <c r="K57" s="5"/>
      <c r="L57" s="5"/>
      <c r="M57" s="5"/>
      <c r="N57" s="6"/>
      <c r="O57" s="5"/>
      <c r="P57" s="5"/>
      <c r="Q57" s="43">
        <f t="shared" ca="1" si="0"/>
        <v>1512.3666666666666</v>
      </c>
    </row>
    <row r="58" spans="1:17" s="10" customFormat="1" x14ac:dyDescent="0.25">
      <c r="A58" s="2"/>
      <c r="B58" s="2"/>
      <c r="C58" s="3"/>
      <c r="D58" s="4"/>
      <c r="E58" s="3"/>
      <c r="F58" s="3"/>
      <c r="G58" s="5"/>
      <c r="H58" s="3"/>
      <c r="I58" s="5"/>
      <c r="J58" s="5"/>
      <c r="K58" s="5"/>
      <c r="L58" s="5"/>
      <c r="M58" s="5"/>
      <c r="N58" s="6"/>
      <c r="O58" s="5"/>
      <c r="P58" s="5"/>
      <c r="Q58" s="43">
        <f t="shared" ca="1" si="0"/>
        <v>1512.3666666666666</v>
      </c>
    </row>
    <row r="59" spans="1:17" s="10" customFormat="1" x14ac:dyDescent="0.25">
      <c r="A59" s="2"/>
      <c r="B59" s="2"/>
      <c r="C59" s="3"/>
      <c r="D59" s="4"/>
      <c r="E59" s="3"/>
      <c r="F59" s="3"/>
      <c r="G59" s="5"/>
      <c r="H59" s="3"/>
      <c r="I59" s="5"/>
      <c r="J59" s="5"/>
      <c r="K59" s="5"/>
      <c r="L59" s="5"/>
      <c r="M59" s="5"/>
      <c r="N59" s="6"/>
      <c r="O59" s="5"/>
      <c r="P59" s="5"/>
      <c r="Q59" s="43">
        <f t="shared" ca="1" si="0"/>
        <v>1512.3666666666666</v>
      </c>
    </row>
    <row r="60" spans="1:17" s="10" customFormat="1" x14ac:dyDescent="0.25">
      <c r="A60" s="2"/>
      <c r="B60" s="2"/>
      <c r="C60" s="3"/>
      <c r="D60" s="4"/>
      <c r="E60" s="3"/>
      <c r="F60" s="3"/>
      <c r="G60" s="5"/>
      <c r="H60" s="3"/>
      <c r="I60" s="5"/>
      <c r="J60" s="5"/>
      <c r="K60" s="5"/>
      <c r="L60" s="5"/>
      <c r="M60" s="5"/>
      <c r="N60" s="6"/>
      <c r="O60" s="5"/>
      <c r="P60" s="5"/>
      <c r="Q60" s="43">
        <f t="shared" ca="1" si="0"/>
        <v>1512.3666666666666</v>
      </c>
    </row>
    <row r="61" spans="1:17" s="10" customFormat="1" x14ac:dyDescent="0.25">
      <c r="A61" s="2"/>
      <c r="B61" s="2"/>
      <c r="C61" s="3"/>
      <c r="D61" s="4"/>
      <c r="E61" s="3"/>
      <c r="F61" s="3"/>
      <c r="G61" s="5"/>
      <c r="H61" s="3"/>
      <c r="I61" s="5"/>
      <c r="J61" s="5"/>
      <c r="K61" s="5"/>
      <c r="L61" s="5"/>
      <c r="M61" s="5"/>
      <c r="N61" s="6"/>
      <c r="O61" s="5"/>
      <c r="P61" s="5"/>
      <c r="Q61" s="43">
        <f t="shared" ca="1" si="0"/>
        <v>1512.3666666666666</v>
      </c>
    </row>
    <row r="62" spans="1:17" s="10" customFormat="1" x14ac:dyDescent="0.25">
      <c r="A62" s="2"/>
      <c r="B62" s="2"/>
      <c r="C62" s="3"/>
      <c r="D62" s="4"/>
      <c r="E62" s="3"/>
      <c r="F62" s="3"/>
      <c r="G62" s="5"/>
      <c r="H62" s="3"/>
      <c r="I62" s="5"/>
      <c r="J62" s="5"/>
      <c r="K62" s="5"/>
      <c r="L62" s="5"/>
      <c r="M62" s="5"/>
      <c r="N62" s="6"/>
      <c r="O62" s="5"/>
      <c r="P62" s="5"/>
      <c r="Q62" s="43">
        <f t="shared" ca="1" si="0"/>
        <v>1512.3666666666666</v>
      </c>
    </row>
    <row r="63" spans="1:17" s="10" customFormat="1" x14ac:dyDescent="0.25">
      <c r="A63" s="2"/>
      <c r="B63" s="2"/>
      <c r="C63" s="3"/>
      <c r="D63" s="4"/>
      <c r="E63" s="3"/>
      <c r="F63" s="3"/>
      <c r="G63" s="5"/>
      <c r="H63" s="3"/>
      <c r="I63" s="5"/>
      <c r="J63" s="5"/>
      <c r="K63" s="5"/>
      <c r="L63" s="5"/>
      <c r="M63" s="5"/>
      <c r="N63" s="6"/>
      <c r="O63" s="5"/>
      <c r="P63" s="5"/>
      <c r="Q63" s="43">
        <f t="shared" ca="1" si="0"/>
        <v>1512.3666666666666</v>
      </c>
    </row>
    <row r="64" spans="1:17" s="10" customFormat="1" x14ac:dyDescent="0.25">
      <c r="A64" s="2"/>
      <c r="B64" s="2"/>
      <c r="C64" s="3"/>
      <c r="D64" s="4"/>
      <c r="E64" s="3"/>
      <c r="F64" s="3"/>
      <c r="G64" s="5"/>
      <c r="H64" s="3"/>
      <c r="I64" s="5"/>
      <c r="J64" s="5"/>
      <c r="K64" s="5"/>
      <c r="L64" s="5"/>
      <c r="M64" s="5"/>
      <c r="N64" s="6"/>
      <c r="O64" s="5"/>
      <c r="P64" s="5"/>
      <c r="Q64" s="43">
        <f t="shared" ca="1" si="0"/>
        <v>1512.3666666666666</v>
      </c>
    </row>
    <row r="65" spans="1:17" s="10" customFormat="1" x14ac:dyDescent="0.25">
      <c r="A65" s="2"/>
      <c r="B65" s="2"/>
      <c r="C65" s="3"/>
      <c r="D65" s="4"/>
      <c r="E65" s="3"/>
      <c r="F65" s="3"/>
      <c r="G65" s="5"/>
      <c r="H65" s="3"/>
      <c r="I65" s="5"/>
      <c r="J65" s="5"/>
      <c r="K65" s="5"/>
      <c r="L65" s="5"/>
      <c r="M65" s="5"/>
      <c r="N65" s="6"/>
      <c r="O65" s="5"/>
      <c r="P65" s="5"/>
      <c r="Q65" s="43">
        <f t="shared" ca="1" si="0"/>
        <v>1512.3666666666666</v>
      </c>
    </row>
    <row r="66" spans="1:17" s="10" customFormat="1" x14ac:dyDescent="0.25">
      <c r="A66" s="2"/>
      <c r="B66" s="2"/>
      <c r="C66" s="3"/>
      <c r="D66" s="4"/>
      <c r="E66" s="3"/>
      <c r="F66" s="3"/>
      <c r="G66" s="5"/>
      <c r="H66" s="3"/>
      <c r="I66" s="5"/>
      <c r="J66" s="5"/>
      <c r="K66" s="5"/>
      <c r="L66" s="5"/>
      <c r="M66" s="5"/>
      <c r="N66" s="6"/>
      <c r="O66" s="5"/>
      <c r="P66" s="5"/>
      <c r="Q66" s="43">
        <f t="shared" ca="1" si="0"/>
        <v>1512.3666666666666</v>
      </c>
    </row>
    <row r="67" spans="1:17" s="10" customFormat="1" x14ac:dyDescent="0.25">
      <c r="A67" s="2"/>
      <c r="B67" s="2"/>
      <c r="C67" s="3"/>
      <c r="D67" s="4"/>
      <c r="E67" s="3"/>
      <c r="F67" s="3"/>
      <c r="G67" s="5"/>
      <c r="H67" s="3"/>
      <c r="I67" s="5"/>
      <c r="J67" s="5"/>
      <c r="K67" s="5"/>
      <c r="L67" s="5"/>
      <c r="M67" s="5"/>
      <c r="N67" s="6"/>
      <c r="O67" s="5"/>
      <c r="P67" s="5"/>
      <c r="Q67" s="43">
        <f t="shared" ca="1" si="0"/>
        <v>1512.3666666666666</v>
      </c>
    </row>
    <row r="68" spans="1:17" s="10" customFormat="1" x14ac:dyDescent="0.25">
      <c r="A68" s="2"/>
      <c r="B68" s="2"/>
      <c r="C68" s="3"/>
      <c r="D68" s="4"/>
      <c r="E68" s="3"/>
      <c r="F68" s="3"/>
      <c r="G68" s="5"/>
      <c r="H68" s="3"/>
      <c r="I68" s="5"/>
      <c r="J68" s="5"/>
      <c r="K68" s="5"/>
      <c r="L68" s="5"/>
      <c r="M68" s="5"/>
      <c r="N68" s="6"/>
      <c r="O68" s="5"/>
      <c r="P68" s="5"/>
      <c r="Q68" s="43">
        <f t="shared" ca="1" si="0"/>
        <v>1512.3666666666666</v>
      </c>
    </row>
    <row r="69" spans="1:17" s="10" customFormat="1" x14ac:dyDescent="0.25">
      <c r="A69" s="2"/>
      <c r="B69" s="2"/>
      <c r="C69" s="3"/>
      <c r="D69" s="4"/>
      <c r="E69" s="3"/>
      <c r="F69" s="3"/>
      <c r="G69" s="5"/>
      <c r="H69" s="3"/>
      <c r="I69" s="5"/>
      <c r="J69" s="5"/>
      <c r="K69" s="5"/>
      <c r="L69" s="5"/>
      <c r="M69" s="5"/>
      <c r="N69" s="6"/>
      <c r="O69" s="5"/>
      <c r="P69" s="5"/>
      <c r="Q69" s="43">
        <f t="shared" ca="1" si="0"/>
        <v>1512.3666666666666</v>
      </c>
    </row>
    <row r="70" spans="1:17" s="10" customFormat="1" x14ac:dyDescent="0.25">
      <c r="A70" s="2"/>
      <c r="B70" s="2"/>
      <c r="C70" s="3"/>
      <c r="D70" s="4"/>
      <c r="E70" s="3"/>
      <c r="F70" s="3"/>
      <c r="G70" s="5"/>
      <c r="H70" s="3"/>
      <c r="I70" s="5"/>
      <c r="J70" s="5"/>
      <c r="K70" s="5"/>
      <c r="L70" s="5"/>
      <c r="M70" s="5"/>
      <c r="N70" s="6"/>
      <c r="O70" s="5"/>
      <c r="P70" s="5"/>
      <c r="Q70" s="43">
        <f t="shared" ref="Q70:Q133" ca="1" si="1">(TODAY()-D70)/30</f>
        <v>1512.3666666666666</v>
      </c>
    </row>
    <row r="71" spans="1:17" x14ac:dyDescent="0.25">
      <c r="Q71" s="43">
        <f t="shared" ca="1" si="1"/>
        <v>1512.3666666666666</v>
      </c>
    </row>
    <row r="72" spans="1:17" x14ac:dyDescent="0.25">
      <c r="Q72" s="43">
        <f t="shared" ca="1" si="1"/>
        <v>1512.3666666666666</v>
      </c>
    </row>
    <row r="73" spans="1:17" x14ac:dyDescent="0.25">
      <c r="Q73" s="43">
        <f t="shared" ca="1" si="1"/>
        <v>1512.3666666666666</v>
      </c>
    </row>
    <row r="74" spans="1:17" x14ac:dyDescent="0.25">
      <c r="Q74" s="43">
        <f t="shared" ca="1" si="1"/>
        <v>1512.3666666666666</v>
      </c>
    </row>
    <row r="75" spans="1:17" x14ac:dyDescent="0.25">
      <c r="Q75" s="43">
        <f t="shared" ca="1" si="1"/>
        <v>1512.3666666666666</v>
      </c>
    </row>
    <row r="76" spans="1:17" x14ac:dyDescent="0.25">
      <c r="Q76" s="43">
        <f t="shared" ca="1" si="1"/>
        <v>1512.3666666666666</v>
      </c>
    </row>
    <row r="77" spans="1:17" x14ac:dyDescent="0.25">
      <c r="Q77" s="43">
        <f t="shared" ca="1" si="1"/>
        <v>1512.3666666666666</v>
      </c>
    </row>
    <row r="78" spans="1:17" x14ac:dyDescent="0.25">
      <c r="Q78" s="43">
        <f t="shared" ca="1" si="1"/>
        <v>1512.3666666666666</v>
      </c>
    </row>
    <row r="79" spans="1:17" x14ac:dyDescent="0.25">
      <c r="Q79" s="43">
        <f t="shared" ca="1" si="1"/>
        <v>1512.3666666666666</v>
      </c>
    </row>
    <row r="80" spans="1:17" x14ac:dyDescent="0.25">
      <c r="Q80" s="43">
        <f t="shared" ca="1" si="1"/>
        <v>1512.3666666666666</v>
      </c>
    </row>
    <row r="81" spans="17:17" x14ac:dyDescent="0.25">
      <c r="Q81" s="43">
        <f t="shared" ca="1" si="1"/>
        <v>1512.3666666666666</v>
      </c>
    </row>
    <row r="82" spans="17:17" x14ac:dyDescent="0.25">
      <c r="Q82" s="43">
        <f t="shared" ca="1" si="1"/>
        <v>1512.3666666666666</v>
      </c>
    </row>
    <row r="83" spans="17:17" x14ac:dyDescent="0.25">
      <c r="Q83" s="43">
        <f t="shared" ca="1" si="1"/>
        <v>1512.3666666666666</v>
      </c>
    </row>
    <row r="84" spans="17:17" x14ac:dyDescent="0.25">
      <c r="Q84" s="43">
        <f t="shared" ca="1" si="1"/>
        <v>1512.3666666666666</v>
      </c>
    </row>
    <row r="85" spans="17:17" x14ac:dyDescent="0.25">
      <c r="Q85" s="43">
        <f t="shared" ca="1" si="1"/>
        <v>1512.3666666666666</v>
      </c>
    </row>
    <row r="86" spans="17:17" x14ac:dyDescent="0.25">
      <c r="Q86" s="43">
        <f t="shared" ca="1" si="1"/>
        <v>1512.3666666666666</v>
      </c>
    </row>
    <row r="87" spans="17:17" x14ac:dyDescent="0.25">
      <c r="Q87" s="43">
        <f t="shared" ca="1" si="1"/>
        <v>1512.3666666666666</v>
      </c>
    </row>
    <row r="88" spans="17:17" x14ac:dyDescent="0.25">
      <c r="Q88" s="43">
        <f t="shared" ca="1" si="1"/>
        <v>1512.3666666666666</v>
      </c>
    </row>
    <row r="89" spans="17:17" x14ac:dyDescent="0.25">
      <c r="Q89" s="43">
        <f t="shared" ca="1" si="1"/>
        <v>1512.3666666666666</v>
      </c>
    </row>
    <row r="90" spans="17:17" x14ac:dyDescent="0.25">
      <c r="Q90" s="43">
        <f t="shared" ca="1" si="1"/>
        <v>1512.3666666666666</v>
      </c>
    </row>
    <row r="91" spans="17:17" x14ac:dyDescent="0.25">
      <c r="Q91" s="43">
        <f t="shared" ca="1" si="1"/>
        <v>1512.3666666666666</v>
      </c>
    </row>
    <row r="92" spans="17:17" x14ac:dyDescent="0.25">
      <c r="Q92" s="43">
        <f t="shared" ca="1" si="1"/>
        <v>1512.3666666666666</v>
      </c>
    </row>
    <row r="93" spans="17:17" x14ac:dyDescent="0.25">
      <c r="Q93" s="43">
        <f t="shared" ca="1" si="1"/>
        <v>1512.3666666666666</v>
      </c>
    </row>
    <row r="94" spans="17:17" x14ac:dyDescent="0.25">
      <c r="Q94" s="43">
        <f t="shared" ca="1" si="1"/>
        <v>1512.3666666666666</v>
      </c>
    </row>
    <row r="95" spans="17:17" x14ac:dyDescent="0.25">
      <c r="Q95" s="43">
        <f t="shared" ca="1" si="1"/>
        <v>1512.3666666666666</v>
      </c>
    </row>
    <row r="96" spans="17:17" x14ac:dyDescent="0.25">
      <c r="Q96" s="43">
        <f t="shared" ca="1" si="1"/>
        <v>1512.3666666666666</v>
      </c>
    </row>
    <row r="97" spans="17:17" x14ac:dyDescent="0.25">
      <c r="Q97" s="43">
        <f t="shared" ca="1" si="1"/>
        <v>1512.3666666666666</v>
      </c>
    </row>
    <row r="98" spans="17:17" x14ac:dyDescent="0.25">
      <c r="Q98" s="43">
        <f t="shared" ca="1" si="1"/>
        <v>1512.3666666666666</v>
      </c>
    </row>
    <row r="99" spans="17:17" x14ac:dyDescent="0.25">
      <c r="Q99" s="43">
        <f t="shared" ca="1" si="1"/>
        <v>1512.3666666666666</v>
      </c>
    </row>
    <row r="100" spans="17:17" x14ac:dyDescent="0.25">
      <c r="Q100" s="43">
        <f t="shared" ca="1" si="1"/>
        <v>1512.3666666666666</v>
      </c>
    </row>
    <row r="101" spans="17:17" x14ac:dyDescent="0.25">
      <c r="Q101" s="43">
        <f t="shared" ca="1" si="1"/>
        <v>1512.3666666666666</v>
      </c>
    </row>
    <row r="102" spans="17:17" x14ac:dyDescent="0.25">
      <c r="Q102" s="43">
        <f t="shared" ca="1" si="1"/>
        <v>1512.3666666666666</v>
      </c>
    </row>
    <row r="103" spans="17:17" x14ac:dyDescent="0.25">
      <c r="Q103" s="43">
        <f t="shared" ca="1" si="1"/>
        <v>1512.3666666666666</v>
      </c>
    </row>
    <row r="104" spans="17:17" x14ac:dyDescent="0.25">
      <c r="Q104" s="43">
        <f t="shared" ca="1" si="1"/>
        <v>1512.3666666666666</v>
      </c>
    </row>
    <row r="105" spans="17:17" x14ac:dyDescent="0.25">
      <c r="Q105" s="43">
        <f t="shared" ca="1" si="1"/>
        <v>1512.3666666666666</v>
      </c>
    </row>
    <row r="106" spans="17:17" x14ac:dyDescent="0.25">
      <c r="Q106" s="43">
        <f t="shared" ca="1" si="1"/>
        <v>1512.3666666666666</v>
      </c>
    </row>
    <row r="107" spans="17:17" x14ac:dyDescent="0.25">
      <c r="Q107" s="43">
        <f t="shared" ca="1" si="1"/>
        <v>1512.3666666666666</v>
      </c>
    </row>
    <row r="108" spans="17:17" x14ac:dyDescent="0.25">
      <c r="Q108" s="43">
        <f t="shared" ca="1" si="1"/>
        <v>1512.3666666666666</v>
      </c>
    </row>
    <row r="109" spans="17:17" x14ac:dyDescent="0.25">
      <c r="Q109" s="43">
        <f t="shared" ca="1" si="1"/>
        <v>1512.3666666666666</v>
      </c>
    </row>
    <row r="110" spans="17:17" x14ac:dyDescent="0.25">
      <c r="Q110" s="43">
        <f t="shared" ca="1" si="1"/>
        <v>1512.3666666666666</v>
      </c>
    </row>
    <row r="111" spans="17:17" x14ac:dyDescent="0.25">
      <c r="Q111" s="43">
        <f t="shared" ca="1" si="1"/>
        <v>1512.3666666666666</v>
      </c>
    </row>
    <row r="112" spans="17:17" x14ac:dyDescent="0.25">
      <c r="Q112" s="43">
        <f t="shared" ca="1" si="1"/>
        <v>1512.3666666666666</v>
      </c>
    </row>
    <row r="113" spans="17:17" x14ac:dyDescent="0.25">
      <c r="Q113" s="43">
        <f t="shared" ca="1" si="1"/>
        <v>1512.3666666666666</v>
      </c>
    </row>
    <row r="114" spans="17:17" x14ac:dyDescent="0.25">
      <c r="Q114" s="43">
        <f t="shared" ca="1" si="1"/>
        <v>1512.3666666666666</v>
      </c>
    </row>
    <row r="115" spans="17:17" x14ac:dyDescent="0.25">
      <c r="Q115" s="43">
        <f t="shared" ca="1" si="1"/>
        <v>1512.3666666666666</v>
      </c>
    </row>
    <row r="116" spans="17:17" x14ac:dyDescent="0.25">
      <c r="Q116" s="43">
        <f t="shared" ca="1" si="1"/>
        <v>1512.3666666666666</v>
      </c>
    </row>
    <row r="117" spans="17:17" x14ac:dyDescent="0.25">
      <c r="Q117" s="43">
        <f t="shared" ca="1" si="1"/>
        <v>1512.3666666666666</v>
      </c>
    </row>
    <row r="118" spans="17:17" x14ac:dyDescent="0.25">
      <c r="Q118" s="43">
        <f t="shared" ca="1" si="1"/>
        <v>1512.3666666666666</v>
      </c>
    </row>
    <row r="119" spans="17:17" x14ac:dyDescent="0.25">
      <c r="Q119" s="43">
        <f t="shared" ca="1" si="1"/>
        <v>1512.3666666666666</v>
      </c>
    </row>
    <row r="120" spans="17:17" x14ac:dyDescent="0.25">
      <c r="Q120" s="43">
        <f t="shared" ca="1" si="1"/>
        <v>1512.3666666666666</v>
      </c>
    </row>
    <row r="121" spans="17:17" x14ac:dyDescent="0.25">
      <c r="Q121" s="43">
        <f t="shared" ca="1" si="1"/>
        <v>1512.3666666666666</v>
      </c>
    </row>
    <row r="122" spans="17:17" x14ac:dyDescent="0.25">
      <c r="Q122" s="43">
        <f t="shared" ca="1" si="1"/>
        <v>1512.3666666666666</v>
      </c>
    </row>
    <row r="123" spans="17:17" x14ac:dyDescent="0.25">
      <c r="Q123" s="43">
        <f t="shared" ca="1" si="1"/>
        <v>1512.3666666666666</v>
      </c>
    </row>
    <row r="124" spans="17:17" x14ac:dyDescent="0.25">
      <c r="Q124" s="43">
        <f t="shared" ca="1" si="1"/>
        <v>1512.3666666666666</v>
      </c>
    </row>
    <row r="125" spans="17:17" x14ac:dyDescent="0.25">
      <c r="Q125" s="43">
        <f t="shared" ca="1" si="1"/>
        <v>1512.3666666666666</v>
      </c>
    </row>
    <row r="126" spans="17:17" x14ac:dyDescent="0.25">
      <c r="Q126" s="43">
        <f t="shared" ca="1" si="1"/>
        <v>1512.3666666666666</v>
      </c>
    </row>
    <row r="127" spans="17:17" x14ac:dyDescent="0.25">
      <c r="Q127" s="43">
        <f t="shared" ca="1" si="1"/>
        <v>1512.3666666666666</v>
      </c>
    </row>
    <row r="128" spans="17:17" x14ac:dyDescent="0.25">
      <c r="Q128" s="43">
        <f t="shared" ca="1" si="1"/>
        <v>1512.3666666666666</v>
      </c>
    </row>
    <row r="129" spans="17:17" x14ac:dyDescent="0.25">
      <c r="Q129" s="43">
        <f t="shared" ca="1" si="1"/>
        <v>1512.3666666666666</v>
      </c>
    </row>
    <row r="130" spans="17:17" x14ac:dyDescent="0.25">
      <c r="Q130" s="43">
        <f t="shared" ca="1" si="1"/>
        <v>1512.3666666666666</v>
      </c>
    </row>
    <row r="131" spans="17:17" x14ac:dyDescent="0.25">
      <c r="Q131" s="43">
        <f t="shared" ca="1" si="1"/>
        <v>1512.3666666666666</v>
      </c>
    </row>
    <row r="132" spans="17:17" x14ac:dyDescent="0.25">
      <c r="Q132" s="43">
        <f t="shared" ca="1" si="1"/>
        <v>1512.3666666666666</v>
      </c>
    </row>
    <row r="133" spans="17:17" x14ac:dyDescent="0.25">
      <c r="Q133" s="43">
        <f t="shared" ca="1" si="1"/>
        <v>1512.3666666666666</v>
      </c>
    </row>
    <row r="134" spans="17:17" x14ac:dyDescent="0.25">
      <c r="Q134" s="43">
        <f t="shared" ref="Q134:Q197" ca="1" si="2">(TODAY()-D134)/30</f>
        <v>1512.3666666666666</v>
      </c>
    </row>
    <row r="135" spans="17:17" x14ac:dyDescent="0.25">
      <c r="Q135" s="43">
        <f t="shared" ca="1" si="2"/>
        <v>1512.3666666666666</v>
      </c>
    </row>
    <row r="136" spans="17:17" x14ac:dyDescent="0.25">
      <c r="Q136" s="43">
        <f t="shared" ca="1" si="2"/>
        <v>1512.3666666666666</v>
      </c>
    </row>
    <row r="137" spans="17:17" x14ac:dyDescent="0.25">
      <c r="Q137" s="43">
        <f t="shared" ca="1" si="2"/>
        <v>1512.3666666666666</v>
      </c>
    </row>
    <row r="138" spans="17:17" x14ac:dyDescent="0.25">
      <c r="Q138" s="43">
        <f t="shared" ca="1" si="2"/>
        <v>1512.3666666666666</v>
      </c>
    </row>
    <row r="139" spans="17:17" x14ac:dyDescent="0.25">
      <c r="Q139" s="43">
        <f t="shared" ca="1" si="2"/>
        <v>1512.3666666666666</v>
      </c>
    </row>
    <row r="140" spans="17:17" x14ac:dyDescent="0.25">
      <c r="Q140" s="43">
        <f t="shared" ca="1" si="2"/>
        <v>1512.3666666666666</v>
      </c>
    </row>
    <row r="141" spans="17:17" x14ac:dyDescent="0.25">
      <c r="Q141" s="43">
        <f t="shared" ca="1" si="2"/>
        <v>1512.3666666666666</v>
      </c>
    </row>
    <row r="142" spans="17:17" x14ac:dyDescent="0.25">
      <c r="Q142" s="43">
        <f t="shared" ca="1" si="2"/>
        <v>1512.3666666666666</v>
      </c>
    </row>
    <row r="143" spans="17:17" x14ac:dyDescent="0.25">
      <c r="Q143" s="43">
        <f t="shared" ca="1" si="2"/>
        <v>1512.3666666666666</v>
      </c>
    </row>
    <row r="144" spans="17:17" x14ac:dyDescent="0.25">
      <c r="Q144" s="43">
        <f t="shared" ca="1" si="2"/>
        <v>1512.3666666666666</v>
      </c>
    </row>
    <row r="145" spans="17:17" x14ac:dyDescent="0.25">
      <c r="Q145" s="43">
        <f t="shared" ca="1" si="2"/>
        <v>1512.3666666666666</v>
      </c>
    </row>
    <row r="146" spans="17:17" x14ac:dyDescent="0.25">
      <c r="Q146" s="43">
        <f t="shared" ca="1" si="2"/>
        <v>1512.3666666666666</v>
      </c>
    </row>
    <row r="147" spans="17:17" x14ac:dyDescent="0.25">
      <c r="Q147" s="43">
        <f t="shared" ca="1" si="2"/>
        <v>1512.3666666666666</v>
      </c>
    </row>
    <row r="148" spans="17:17" x14ac:dyDescent="0.25">
      <c r="Q148" s="43">
        <f t="shared" ca="1" si="2"/>
        <v>1512.3666666666666</v>
      </c>
    </row>
    <row r="149" spans="17:17" x14ac:dyDescent="0.25">
      <c r="Q149" s="43">
        <f t="shared" ca="1" si="2"/>
        <v>1512.3666666666666</v>
      </c>
    </row>
    <row r="150" spans="17:17" x14ac:dyDescent="0.25">
      <c r="Q150" s="43">
        <f t="shared" ca="1" si="2"/>
        <v>1512.3666666666666</v>
      </c>
    </row>
    <row r="151" spans="17:17" x14ac:dyDescent="0.25">
      <c r="Q151" s="43">
        <f t="shared" ca="1" si="2"/>
        <v>1512.3666666666666</v>
      </c>
    </row>
    <row r="152" spans="17:17" x14ac:dyDescent="0.25">
      <c r="Q152" s="43">
        <f t="shared" ca="1" si="2"/>
        <v>1512.3666666666666</v>
      </c>
    </row>
    <row r="153" spans="17:17" x14ac:dyDescent="0.25">
      <c r="Q153" s="43">
        <f t="shared" ca="1" si="2"/>
        <v>1512.3666666666666</v>
      </c>
    </row>
    <row r="154" spans="17:17" x14ac:dyDescent="0.25">
      <c r="Q154" s="43">
        <f t="shared" ca="1" si="2"/>
        <v>1512.3666666666666</v>
      </c>
    </row>
    <row r="155" spans="17:17" x14ac:dyDescent="0.25">
      <c r="Q155" s="43">
        <f t="shared" ca="1" si="2"/>
        <v>1512.3666666666666</v>
      </c>
    </row>
    <row r="156" spans="17:17" x14ac:dyDescent="0.25">
      <c r="Q156" s="43">
        <f t="shared" ca="1" si="2"/>
        <v>1512.3666666666666</v>
      </c>
    </row>
    <row r="157" spans="17:17" x14ac:dyDescent="0.25">
      <c r="Q157" s="43">
        <f t="shared" ca="1" si="2"/>
        <v>1512.3666666666666</v>
      </c>
    </row>
    <row r="158" spans="17:17" x14ac:dyDescent="0.25">
      <c r="Q158" s="43">
        <f t="shared" ca="1" si="2"/>
        <v>1512.3666666666666</v>
      </c>
    </row>
    <row r="159" spans="17:17" x14ac:dyDescent="0.25">
      <c r="Q159" s="43">
        <f t="shared" ca="1" si="2"/>
        <v>1512.3666666666666</v>
      </c>
    </row>
    <row r="160" spans="17:17" x14ac:dyDescent="0.25">
      <c r="Q160" s="43">
        <f t="shared" ca="1" si="2"/>
        <v>1512.3666666666666</v>
      </c>
    </row>
    <row r="161" spans="17:17" x14ac:dyDescent="0.25">
      <c r="Q161" s="43">
        <f t="shared" ca="1" si="2"/>
        <v>1512.3666666666666</v>
      </c>
    </row>
    <row r="162" spans="17:17" x14ac:dyDescent="0.25">
      <c r="Q162" s="43">
        <f t="shared" ca="1" si="2"/>
        <v>1512.3666666666666</v>
      </c>
    </row>
    <row r="163" spans="17:17" x14ac:dyDescent="0.25">
      <c r="Q163" s="43">
        <f t="shared" ca="1" si="2"/>
        <v>1512.3666666666666</v>
      </c>
    </row>
    <row r="164" spans="17:17" x14ac:dyDescent="0.25">
      <c r="Q164" s="43">
        <f t="shared" ca="1" si="2"/>
        <v>1512.3666666666666</v>
      </c>
    </row>
    <row r="165" spans="17:17" x14ac:dyDescent="0.25">
      <c r="Q165" s="43">
        <f t="shared" ca="1" si="2"/>
        <v>1512.3666666666666</v>
      </c>
    </row>
    <row r="166" spans="17:17" x14ac:dyDescent="0.25">
      <c r="Q166" s="43">
        <f t="shared" ca="1" si="2"/>
        <v>1512.3666666666666</v>
      </c>
    </row>
    <row r="167" spans="17:17" x14ac:dyDescent="0.25">
      <c r="Q167" s="43">
        <f t="shared" ca="1" si="2"/>
        <v>1512.3666666666666</v>
      </c>
    </row>
    <row r="168" spans="17:17" x14ac:dyDescent="0.25">
      <c r="Q168" s="43">
        <f t="shared" ca="1" si="2"/>
        <v>1512.3666666666666</v>
      </c>
    </row>
    <row r="169" spans="17:17" x14ac:dyDescent="0.25">
      <c r="Q169" s="43">
        <f t="shared" ca="1" si="2"/>
        <v>1512.3666666666666</v>
      </c>
    </row>
    <row r="170" spans="17:17" x14ac:dyDescent="0.25">
      <c r="Q170" s="43">
        <f t="shared" ca="1" si="2"/>
        <v>1512.3666666666666</v>
      </c>
    </row>
    <row r="171" spans="17:17" x14ac:dyDescent="0.25">
      <c r="Q171" s="43">
        <f t="shared" ca="1" si="2"/>
        <v>1512.3666666666666</v>
      </c>
    </row>
    <row r="172" spans="17:17" x14ac:dyDescent="0.25">
      <c r="Q172" s="43">
        <f t="shared" ca="1" si="2"/>
        <v>1512.3666666666666</v>
      </c>
    </row>
    <row r="173" spans="17:17" x14ac:dyDescent="0.25">
      <c r="Q173" s="43">
        <f t="shared" ca="1" si="2"/>
        <v>1512.3666666666666</v>
      </c>
    </row>
    <row r="174" spans="17:17" x14ac:dyDescent="0.25">
      <c r="Q174" s="43">
        <f t="shared" ca="1" si="2"/>
        <v>1512.3666666666666</v>
      </c>
    </row>
    <row r="175" spans="17:17" x14ac:dyDescent="0.25">
      <c r="Q175" s="43">
        <f t="shared" ca="1" si="2"/>
        <v>1512.3666666666666</v>
      </c>
    </row>
    <row r="176" spans="17:17" x14ac:dyDescent="0.25">
      <c r="Q176" s="43">
        <f t="shared" ca="1" si="2"/>
        <v>1512.3666666666666</v>
      </c>
    </row>
    <row r="177" spans="17:17" x14ac:dyDescent="0.25">
      <c r="Q177" s="43">
        <f t="shared" ca="1" si="2"/>
        <v>1512.3666666666666</v>
      </c>
    </row>
    <row r="178" spans="17:17" x14ac:dyDescent="0.25">
      <c r="Q178" s="43">
        <f t="shared" ca="1" si="2"/>
        <v>1512.3666666666666</v>
      </c>
    </row>
    <row r="179" spans="17:17" x14ac:dyDescent="0.25">
      <c r="Q179" s="43">
        <f t="shared" ca="1" si="2"/>
        <v>1512.3666666666666</v>
      </c>
    </row>
    <row r="180" spans="17:17" x14ac:dyDescent="0.25">
      <c r="Q180" s="43">
        <f t="shared" ca="1" si="2"/>
        <v>1512.3666666666666</v>
      </c>
    </row>
    <row r="181" spans="17:17" x14ac:dyDescent="0.25">
      <c r="Q181" s="43">
        <f t="shared" ca="1" si="2"/>
        <v>1512.3666666666666</v>
      </c>
    </row>
    <row r="182" spans="17:17" x14ac:dyDescent="0.25">
      <c r="Q182" s="43">
        <f t="shared" ca="1" si="2"/>
        <v>1512.3666666666666</v>
      </c>
    </row>
    <row r="183" spans="17:17" x14ac:dyDescent="0.25">
      <c r="Q183" s="43">
        <f t="shared" ca="1" si="2"/>
        <v>1512.3666666666666</v>
      </c>
    </row>
    <row r="184" spans="17:17" x14ac:dyDescent="0.25">
      <c r="Q184" s="43">
        <f t="shared" ca="1" si="2"/>
        <v>1512.3666666666666</v>
      </c>
    </row>
    <row r="185" spans="17:17" x14ac:dyDescent="0.25">
      <c r="Q185" s="43">
        <f t="shared" ca="1" si="2"/>
        <v>1512.3666666666666</v>
      </c>
    </row>
    <row r="186" spans="17:17" x14ac:dyDescent="0.25">
      <c r="Q186" s="43">
        <f t="shared" ca="1" si="2"/>
        <v>1512.3666666666666</v>
      </c>
    </row>
    <row r="187" spans="17:17" x14ac:dyDescent="0.25">
      <c r="Q187" s="43">
        <f t="shared" ca="1" si="2"/>
        <v>1512.3666666666666</v>
      </c>
    </row>
    <row r="188" spans="17:17" x14ac:dyDescent="0.25">
      <c r="Q188" s="43">
        <f t="shared" ca="1" si="2"/>
        <v>1512.3666666666666</v>
      </c>
    </row>
    <row r="189" spans="17:17" x14ac:dyDescent="0.25">
      <c r="Q189" s="43">
        <f t="shared" ca="1" si="2"/>
        <v>1512.3666666666666</v>
      </c>
    </row>
    <row r="190" spans="17:17" x14ac:dyDescent="0.25">
      <c r="Q190" s="43">
        <f t="shared" ca="1" si="2"/>
        <v>1512.3666666666666</v>
      </c>
    </row>
    <row r="191" spans="17:17" x14ac:dyDescent="0.25">
      <c r="Q191" s="43">
        <f t="shared" ca="1" si="2"/>
        <v>1512.3666666666666</v>
      </c>
    </row>
    <row r="192" spans="17:17" x14ac:dyDescent="0.25">
      <c r="Q192" s="43">
        <f t="shared" ca="1" si="2"/>
        <v>1512.3666666666666</v>
      </c>
    </row>
    <row r="193" spans="17:17" x14ac:dyDescent="0.25">
      <c r="Q193" s="43">
        <f t="shared" ca="1" si="2"/>
        <v>1512.3666666666666</v>
      </c>
    </row>
    <row r="194" spans="17:17" x14ac:dyDescent="0.25">
      <c r="Q194" s="43">
        <f t="shared" ca="1" si="2"/>
        <v>1512.3666666666666</v>
      </c>
    </row>
    <row r="195" spans="17:17" x14ac:dyDescent="0.25">
      <c r="Q195" s="43">
        <f t="shared" ca="1" si="2"/>
        <v>1512.3666666666666</v>
      </c>
    </row>
    <row r="196" spans="17:17" x14ac:dyDescent="0.25">
      <c r="Q196" s="43">
        <f t="shared" ca="1" si="2"/>
        <v>1512.3666666666666</v>
      </c>
    </row>
    <row r="197" spans="17:17" x14ac:dyDescent="0.25">
      <c r="Q197" s="43">
        <f t="shared" ca="1" si="2"/>
        <v>1512.3666666666666</v>
      </c>
    </row>
    <row r="198" spans="17:17" x14ac:dyDescent="0.25">
      <c r="Q198" s="43">
        <f t="shared" ref="Q198:Q261" ca="1" si="3">(TODAY()-D198)/30</f>
        <v>1512.3666666666666</v>
      </c>
    </row>
    <row r="199" spans="17:17" x14ac:dyDescent="0.25">
      <c r="Q199" s="43">
        <f t="shared" ca="1" si="3"/>
        <v>1512.3666666666666</v>
      </c>
    </row>
    <row r="200" spans="17:17" x14ac:dyDescent="0.25">
      <c r="Q200" s="43">
        <f t="shared" ca="1" si="3"/>
        <v>1512.3666666666666</v>
      </c>
    </row>
    <row r="201" spans="17:17" x14ac:dyDescent="0.25">
      <c r="Q201" s="43">
        <f t="shared" ca="1" si="3"/>
        <v>1512.3666666666666</v>
      </c>
    </row>
    <row r="202" spans="17:17" x14ac:dyDescent="0.25">
      <c r="Q202" s="43">
        <f t="shared" ca="1" si="3"/>
        <v>1512.3666666666666</v>
      </c>
    </row>
    <row r="203" spans="17:17" x14ac:dyDescent="0.25">
      <c r="Q203" s="43">
        <f t="shared" ca="1" si="3"/>
        <v>1512.3666666666666</v>
      </c>
    </row>
    <row r="204" spans="17:17" x14ac:dyDescent="0.25">
      <c r="Q204" s="43">
        <f t="shared" ca="1" si="3"/>
        <v>1512.3666666666666</v>
      </c>
    </row>
    <row r="205" spans="17:17" x14ac:dyDescent="0.25">
      <c r="Q205" s="43">
        <f t="shared" ca="1" si="3"/>
        <v>1512.3666666666666</v>
      </c>
    </row>
    <row r="206" spans="17:17" x14ac:dyDescent="0.25">
      <c r="Q206" s="43">
        <f t="shared" ca="1" si="3"/>
        <v>1512.3666666666666</v>
      </c>
    </row>
    <row r="207" spans="17:17" x14ac:dyDescent="0.25">
      <c r="Q207" s="43">
        <f t="shared" ca="1" si="3"/>
        <v>1512.3666666666666</v>
      </c>
    </row>
    <row r="208" spans="17:17" x14ac:dyDescent="0.25">
      <c r="Q208" s="43">
        <f t="shared" ca="1" si="3"/>
        <v>1512.3666666666666</v>
      </c>
    </row>
    <row r="209" spans="17:17" x14ac:dyDescent="0.25">
      <c r="Q209" s="43">
        <f t="shared" ca="1" si="3"/>
        <v>1512.3666666666666</v>
      </c>
    </row>
    <row r="210" spans="17:17" x14ac:dyDescent="0.25">
      <c r="Q210" s="43">
        <f t="shared" ca="1" si="3"/>
        <v>1512.3666666666666</v>
      </c>
    </row>
    <row r="211" spans="17:17" x14ac:dyDescent="0.25">
      <c r="Q211" s="43">
        <f t="shared" ca="1" si="3"/>
        <v>1512.3666666666666</v>
      </c>
    </row>
    <row r="212" spans="17:17" x14ac:dyDescent="0.25">
      <c r="Q212" s="43">
        <f t="shared" ca="1" si="3"/>
        <v>1512.3666666666666</v>
      </c>
    </row>
    <row r="213" spans="17:17" x14ac:dyDescent="0.25">
      <c r="Q213" s="43">
        <f t="shared" ca="1" si="3"/>
        <v>1512.3666666666666</v>
      </c>
    </row>
    <row r="214" spans="17:17" x14ac:dyDescent="0.25">
      <c r="Q214" s="43">
        <f t="shared" ca="1" si="3"/>
        <v>1512.3666666666666</v>
      </c>
    </row>
    <row r="215" spans="17:17" x14ac:dyDescent="0.25">
      <c r="Q215" s="43">
        <f t="shared" ca="1" si="3"/>
        <v>1512.3666666666666</v>
      </c>
    </row>
    <row r="216" spans="17:17" x14ac:dyDescent="0.25">
      <c r="Q216" s="43">
        <f t="shared" ca="1" si="3"/>
        <v>1512.3666666666666</v>
      </c>
    </row>
    <row r="217" spans="17:17" x14ac:dyDescent="0.25">
      <c r="Q217" s="43">
        <f t="shared" ca="1" si="3"/>
        <v>1512.3666666666666</v>
      </c>
    </row>
    <row r="218" spans="17:17" x14ac:dyDescent="0.25">
      <c r="Q218" s="43">
        <f t="shared" ca="1" si="3"/>
        <v>1512.3666666666666</v>
      </c>
    </row>
    <row r="219" spans="17:17" x14ac:dyDescent="0.25">
      <c r="Q219" s="43">
        <f t="shared" ca="1" si="3"/>
        <v>1512.3666666666666</v>
      </c>
    </row>
    <row r="220" spans="17:17" x14ac:dyDescent="0.25">
      <c r="Q220" s="43">
        <f t="shared" ca="1" si="3"/>
        <v>1512.3666666666666</v>
      </c>
    </row>
    <row r="221" spans="17:17" x14ac:dyDescent="0.25">
      <c r="Q221" s="43">
        <f t="shared" ca="1" si="3"/>
        <v>1512.3666666666666</v>
      </c>
    </row>
    <row r="222" spans="17:17" x14ac:dyDescent="0.25">
      <c r="Q222" s="43">
        <f t="shared" ca="1" si="3"/>
        <v>1512.3666666666666</v>
      </c>
    </row>
    <row r="223" spans="17:17" x14ac:dyDescent="0.25">
      <c r="Q223" s="43">
        <f t="shared" ca="1" si="3"/>
        <v>1512.3666666666666</v>
      </c>
    </row>
    <row r="224" spans="17:17" x14ac:dyDescent="0.25">
      <c r="Q224" s="43">
        <f t="shared" ca="1" si="3"/>
        <v>1512.3666666666666</v>
      </c>
    </row>
    <row r="225" spans="17:17" x14ac:dyDescent="0.25">
      <c r="Q225" s="43">
        <f t="shared" ca="1" si="3"/>
        <v>1512.3666666666666</v>
      </c>
    </row>
    <row r="226" spans="17:17" x14ac:dyDescent="0.25">
      <c r="Q226" s="43">
        <f t="shared" ca="1" si="3"/>
        <v>1512.3666666666666</v>
      </c>
    </row>
    <row r="227" spans="17:17" x14ac:dyDescent="0.25">
      <c r="Q227" s="43">
        <f t="shared" ca="1" si="3"/>
        <v>1512.3666666666666</v>
      </c>
    </row>
    <row r="228" spans="17:17" x14ac:dyDescent="0.25">
      <c r="Q228" s="43">
        <f t="shared" ca="1" si="3"/>
        <v>1512.3666666666666</v>
      </c>
    </row>
    <row r="229" spans="17:17" x14ac:dyDescent="0.25">
      <c r="Q229" s="43">
        <f t="shared" ca="1" si="3"/>
        <v>1512.3666666666666</v>
      </c>
    </row>
    <row r="230" spans="17:17" x14ac:dyDescent="0.25">
      <c r="Q230" s="43">
        <f t="shared" ca="1" si="3"/>
        <v>1512.3666666666666</v>
      </c>
    </row>
    <row r="231" spans="17:17" x14ac:dyDescent="0.25">
      <c r="Q231" s="43">
        <f t="shared" ca="1" si="3"/>
        <v>1512.3666666666666</v>
      </c>
    </row>
    <row r="232" spans="17:17" x14ac:dyDescent="0.25">
      <c r="Q232" s="43">
        <f t="shared" ca="1" si="3"/>
        <v>1512.3666666666666</v>
      </c>
    </row>
    <row r="233" spans="17:17" x14ac:dyDescent="0.25">
      <c r="Q233" s="43">
        <f t="shared" ca="1" si="3"/>
        <v>1512.3666666666666</v>
      </c>
    </row>
    <row r="234" spans="17:17" x14ac:dyDescent="0.25">
      <c r="Q234" s="43">
        <f t="shared" ca="1" si="3"/>
        <v>1512.3666666666666</v>
      </c>
    </row>
    <row r="235" spans="17:17" x14ac:dyDescent="0.25">
      <c r="Q235" s="43">
        <f t="shared" ca="1" si="3"/>
        <v>1512.3666666666666</v>
      </c>
    </row>
    <row r="236" spans="17:17" x14ac:dyDescent="0.25">
      <c r="Q236" s="43">
        <f t="shared" ca="1" si="3"/>
        <v>1512.3666666666666</v>
      </c>
    </row>
    <row r="237" spans="17:17" x14ac:dyDescent="0.25">
      <c r="Q237" s="43">
        <f t="shared" ca="1" si="3"/>
        <v>1512.3666666666666</v>
      </c>
    </row>
    <row r="238" spans="17:17" x14ac:dyDescent="0.25">
      <c r="Q238" s="43">
        <f t="shared" ca="1" si="3"/>
        <v>1512.3666666666666</v>
      </c>
    </row>
    <row r="239" spans="17:17" x14ac:dyDescent="0.25">
      <c r="Q239" s="43">
        <f t="shared" ca="1" si="3"/>
        <v>1512.3666666666666</v>
      </c>
    </row>
    <row r="240" spans="17:17" x14ac:dyDescent="0.25">
      <c r="Q240" s="43">
        <f t="shared" ca="1" si="3"/>
        <v>1512.3666666666666</v>
      </c>
    </row>
    <row r="241" spans="17:17" x14ac:dyDescent="0.25">
      <c r="Q241" s="43">
        <f t="shared" ca="1" si="3"/>
        <v>1512.3666666666666</v>
      </c>
    </row>
    <row r="242" spans="17:17" x14ac:dyDescent="0.25">
      <c r="Q242" s="43">
        <f t="shared" ca="1" si="3"/>
        <v>1512.3666666666666</v>
      </c>
    </row>
    <row r="243" spans="17:17" x14ac:dyDescent="0.25">
      <c r="Q243" s="43">
        <f t="shared" ca="1" si="3"/>
        <v>1512.3666666666666</v>
      </c>
    </row>
    <row r="244" spans="17:17" x14ac:dyDescent="0.25">
      <c r="Q244" s="43">
        <f t="shared" ca="1" si="3"/>
        <v>1512.3666666666666</v>
      </c>
    </row>
    <row r="245" spans="17:17" x14ac:dyDescent="0.25">
      <c r="Q245" s="43">
        <f t="shared" ca="1" si="3"/>
        <v>1512.3666666666666</v>
      </c>
    </row>
    <row r="246" spans="17:17" x14ac:dyDescent="0.25">
      <c r="Q246" s="43">
        <f t="shared" ca="1" si="3"/>
        <v>1512.3666666666666</v>
      </c>
    </row>
    <row r="247" spans="17:17" x14ac:dyDescent="0.25">
      <c r="Q247" s="43">
        <f t="shared" ca="1" si="3"/>
        <v>1512.3666666666666</v>
      </c>
    </row>
    <row r="248" spans="17:17" x14ac:dyDescent="0.25">
      <c r="Q248" s="43">
        <f t="shared" ca="1" si="3"/>
        <v>1512.3666666666666</v>
      </c>
    </row>
    <row r="249" spans="17:17" x14ac:dyDescent="0.25">
      <c r="Q249" s="43">
        <f t="shared" ca="1" si="3"/>
        <v>1512.3666666666666</v>
      </c>
    </row>
    <row r="250" spans="17:17" x14ac:dyDescent="0.25">
      <c r="Q250" s="43">
        <f t="shared" ca="1" si="3"/>
        <v>1512.3666666666666</v>
      </c>
    </row>
    <row r="251" spans="17:17" x14ac:dyDescent="0.25">
      <c r="Q251" s="43">
        <f t="shared" ca="1" si="3"/>
        <v>1512.3666666666666</v>
      </c>
    </row>
    <row r="252" spans="17:17" x14ac:dyDescent="0.25">
      <c r="Q252" s="43">
        <f t="shared" ca="1" si="3"/>
        <v>1512.3666666666666</v>
      </c>
    </row>
    <row r="253" spans="17:17" x14ac:dyDescent="0.25">
      <c r="Q253" s="43">
        <f t="shared" ca="1" si="3"/>
        <v>1512.3666666666666</v>
      </c>
    </row>
    <row r="254" spans="17:17" x14ac:dyDescent="0.25">
      <c r="Q254" s="43">
        <f t="shared" ca="1" si="3"/>
        <v>1512.3666666666666</v>
      </c>
    </row>
    <row r="255" spans="17:17" x14ac:dyDescent="0.25">
      <c r="Q255" s="43">
        <f t="shared" ca="1" si="3"/>
        <v>1512.3666666666666</v>
      </c>
    </row>
    <row r="256" spans="17:17" x14ac:dyDescent="0.25">
      <c r="Q256" s="43">
        <f t="shared" ca="1" si="3"/>
        <v>1512.3666666666666</v>
      </c>
    </row>
    <row r="257" spans="17:17" x14ac:dyDescent="0.25">
      <c r="Q257" s="43">
        <f t="shared" ca="1" si="3"/>
        <v>1512.3666666666666</v>
      </c>
    </row>
    <row r="258" spans="17:17" x14ac:dyDescent="0.25">
      <c r="Q258" s="43">
        <f t="shared" ca="1" si="3"/>
        <v>1512.3666666666666</v>
      </c>
    </row>
    <row r="259" spans="17:17" x14ac:dyDescent="0.25">
      <c r="Q259" s="43">
        <f t="shared" ca="1" si="3"/>
        <v>1512.3666666666666</v>
      </c>
    </row>
    <row r="260" spans="17:17" x14ac:dyDescent="0.25">
      <c r="Q260" s="43">
        <f t="shared" ca="1" si="3"/>
        <v>1512.3666666666666</v>
      </c>
    </row>
    <row r="261" spans="17:17" x14ac:dyDescent="0.25">
      <c r="Q261" s="43">
        <f t="shared" ca="1" si="3"/>
        <v>1512.3666666666666</v>
      </c>
    </row>
    <row r="262" spans="17:17" x14ac:dyDescent="0.25">
      <c r="Q262" s="43">
        <f t="shared" ref="Q262:Q325" ca="1" si="4">(TODAY()-D262)/30</f>
        <v>1512.3666666666666</v>
      </c>
    </row>
    <row r="263" spans="17:17" x14ac:dyDescent="0.25">
      <c r="Q263" s="43">
        <f t="shared" ca="1" si="4"/>
        <v>1512.3666666666666</v>
      </c>
    </row>
    <row r="264" spans="17:17" x14ac:dyDescent="0.25">
      <c r="Q264" s="43">
        <f t="shared" ca="1" si="4"/>
        <v>1512.3666666666666</v>
      </c>
    </row>
    <row r="265" spans="17:17" x14ac:dyDescent="0.25">
      <c r="Q265" s="43">
        <f t="shared" ca="1" si="4"/>
        <v>1512.3666666666666</v>
      </c>
    </row>
    <row r="266" spans="17:17" x14ac:dyDescent="0.25">
      <c r="Q266" s="43">
        <f t="shared" ca="1" si="4"/>
        <v>1512.3666666666666</v>
      </c>
    </row>
    <row r="267" spans="17:17" x14ac:dyDescent="0.25">
      <c r="Q267" s="43">
        <f t="shared" ca="1" si="4"/>
        <v>1512.3666666666666</v>
      </c>
    </row>
    <row r="268" spans="17:17" x14ac:dyDescent="0.25">
      <c r="Q268" s="43">
        <f t="shared" ca="1" si="4"/>
        <v>1512.3666666666666</v>
      </c>
    </row>
    <row r="269" spans="17:17" x14ac:dyDescent="0.25">
      <c r="Q269" s="43">
        <f t="shared" ca="1" si="4"/>
        <v>1512.3666666666666</v>
      </c>
    </row>
    <row r="270" spans="17:17" x14ac:dyDescent="0.25">
      <c r="Q270" s="43">
        <f t="shared" ca="1" si="4"/>
        <v>1512.3666666666666</v>
      </c>
    </row>
    <row r="271" spans="17:17" x14ac:dyDescent="0.25">
      <c r="Q271" s="43">
        <f t="shared" ca="1" si="4"/>
        <v>1512.3666666666666</v>
      </c>
    </row>
    <row r="272" spans="17:17" x14ac:dyDescent="0.25">
      <c r="Q272" s="43">
        <f t="shared" ca="1" si="4"/>
        <v>1512.3666666666666</v>
      </c>
    </row>
    <row r="273" spans="17:17" x14ac:dyDescent="0.25">
      <c r="Q273" s="43">
        <f t="shared" ca="1" si="4"/>
        <v>1512.3666666666666</v>
      </c>
    </row>
    <row r="274" spans="17:17" x14ac:dyDescent="0.25">
      <c r="Q274" s="43">
        <f t="shared" ca="1" si="4"/>
        <v>1512.3666666666666</v>
      </c>
    </row>
    <row r="275" spans="17:17" x14ac:dyDescent="0.25">
      <c r="Q275" s="43">
        <f t="shared" ca="1" si="4"/>
        <v>1512.3666666666666</v>
      </c>
    </row>
    <row r="276" spans="17:17" x14ac:dyDescent="0.25">
      <c r="Q276" s="43">
        <f t="shared" ca="1" si="4"/>
        <v>1512.3666666666666</v>
      </c>
    </row>
    <row r="277" spans="17:17" x14ac:dyDescent="0.25">
      <c r="Q277" s="43">
        <f t="shared" ca="1" si="4"/>
        <v>1512.3666666666666</v>
      </c>
    </row>
    <row r="278" spans="17:17" x14ac:dyDescent="0.25">
      <c r="Q278" s="43">
        <f t="shared" ca="1" si="4"/>
        <v>1512.3666666666666</v>
      </c>
    </row>
    <row r="279" spans="17:17" x14ac:dyDescent="0.25">
      <c r="Q279" s="43">
        <f t="shared" ca="1" si="4"/>
        <v>1512.3666666666666</v>
      </c>
    </row>
    <row r="280" spans="17:17" x14ac:dyDescent="0.25">
      <c r="Q280" s="43">
        <f t="shared" ca="1" si="4"/>
        <v>1512.3666666666666</v>
      </c>
    </row>
    <row r="281" spans="17:17" x14ac:dyDescent="0.25">
      <c r="Q281" s="43">
        <f t="shared" ca="1" si="4"/>
        <v>1512.3666666666666</v>
      </c>
    </row>
    <row r="282" spans="17:17" x14ac:dyDescent="0.25">
      <c r="Q282" s="43">
        <f t="shared" ca="1" si="4"/>
        <v>1512.3666666666666</v>
      </c>
    </row>
    <row r="283" spans="17:17" x14ac:dyDescent="0.25">
      <c r="Q283" s="43">
        <f t="shared" ca="1" si="4"/>
        <v>1512.3666666666666</v>
      </c>
    </row>
    <row r="284" spans="17:17" x14ac:dyDescent="0.25">
      <c r="Q284" s="43">
        <f t="shared" ca="1" si="4"/>
        <v>1512.3666666666666</v>
      </c>
    </row>
    <row r="285" spans="17:17" x14ac:dyDescent="0.25">
      <c r="Q285" s="43">
        <f t="shared" ca="1" si="4"/>
        <v>1512.3666666666666</v>
      </c>
    </row>
    <row r="286" spans="17:17" x14ac:dyDescent="0.25">
      <c r="Q286" s="43">
        <f t="shared" ca="1" si="4"/>
        <v>1512.3666666666666</v>
      </c>
    </row>
    <row r="287" spans="17:17" x14ac:dyDescent="0.25">
      <c r="Q287" s="43">
        <f t="shared" ca="1" si="4"/>
        <v>1512.3666666666666</v>
      </c>
    </row>
    <row r="288" spans="17:17" x14ac:dyDescent="0.25">
      <c r="Q288" s="43">
        <f t="shared" ca="1" si="4"/>
        <v>1512.3666666666666</v>
      </c>
    </row>
    <row r="289" spans="17:17" x14ac:dyDescent="0.25">
      <c r="Q289" s="43">
        <f t="shared" ca="1" si="4"/>
        <v>1512.3666666666666</v>
      </c>
    </row>
    <row r="290" spans="17:17" x14ac:dyDescent="0.25">
      <c r="Q290" s="43">
        <f t="shared" ca="1" si="4"/>
        <v>1512.3666666666666</v>
      </c>
    </row>
    <row r="291" spans="17:17" x14ac:dyDescent="0.25">
      <c r="Q291" s="43">
        <f t="shared" ca="1" si="4"/>
        <v>1512.3666666666666</v>
      </c>
    </row>
    <row r="292" spans="17:17" x14ac:dyDescent="0.25">
      <c r="Q292" s="43">
        <f t="shared" ca="1" si="4"/>
        <v>1512.3666666666666</v>
      </c>
    </row>
    <row r="293" spans="17:17" x14ac:dyDescent="0.25">
      <c r="Q293" s="43">
        <f t="shared" ca="1" si="4"/>
        <v>1512.3666666666666</v>
      </c>
    </row>
    <row r="294" spans="17:17" x14ac:dyDescent="0.25">
      <c r="Q294" s="43">
        <f t="shared" ca="1" si="4"/>
        <v>1512.3666666666666</v>
      </c>
    </row>
    <row r="295" spans="17:17" x14ac:dyDescent="0.25">
      <c r="Q295" s="43">
        <f t="shared" ca="1" si="4"/>
        <v>1512.3666666666666</v>
      </c>
    </row>
    <row r="296" spans="17:17" x14ac:dyDescent="0.25">
      <c r="Q296" s="43">
        <f t="shared" ca="1" si="4"/>
        <v>1512.3666666666666</v>
      </c>
    </row>
    <row r="297" spans="17:17" x14ac:dyDescent="0.25">
      <c r="Q297" s="43">
        <f t="shared" ca="1" si="4"/>
        <v>1512.3666666666666</v>
      </c>
    </row>
    <row r="298" spans="17:17" x14ac:dyDescent="0.25">
      <c r="Q298" s="43">
        <f t="shared" ca="1" si="4"/>
        <v>1512.3666666666666</v>
      </c>
    </row>
    <row r="299" spans="17:17" x14ac:dyDescent="0.25">
      <c r="Q299" s="43">
        <f t="shared" ca="1" si="4"/>
        <v>1512.3666666666666</v>
      </c>
    </row>
    <row r="300" spans="17:17" x14ac:dyDescent="0.25">
      <c r="Q300" s="43">
        <f t="shared" ca="1" si="4"/>
        <v>1512.3666666666666</v>
      </c>
    </row>
    <row r="301" spans="17:17" x14ac:dyDescent="0.25">
      <c r="Q301" s="43">
        <f t="shared" ca="1" si="4"/>
        <v>1512.3666666666666</v>
      </c>
    </row>
    <row r="302" spans="17:17" x14ac:dyDescent="0.25">
      <c r="Q302" s="43">
        <f t="shared" ca="1" si="4"/>
        <v>1512.3666666666666</v>
      </c>
    </row>
    <row r="303" spans="17:17" x14ac:dyDescent="0.25">
      <c r="Q303" s="43">
        <f t="shared" ca="1" si="4"/>
        <v>1512.3666666666666</v>
      </c>
    </row>
    <row r="304" spans="17:17" x14ac:dyDescent="0.25">
      <c r="Q304" s="43">
        <f t="shared" ca="1" si="4"/>
        <v>1512.3666666666666</v>
      </c>
    </row>
    <row r="305" spans="17:17" x14ac:dyDescent="0.25">
      <c r="Q305" s="43">
        <f t="shared" ca="1" si="4"/>
        <v>1512.3666666666666</v>
      </c>
    </row>
    <row r="306" spans="17:17" x14ac:dyDescent="0.25">
      <c r="Q306" s="43">
        <f t="shared" ca="1" si="4"/>
        <v>1512.3666666666666</v>
      </c>
    </row>
    <row r="307" spans="17:17" x14ac:dyDescent="0.25">
      <c r="Q307" s="43">
        <f t="shared" ca="1" si="4"/>
        <v>1512.3666666666666</v>
      </c>
    </row>
    <row r="308" spans="17:17" x14ac:dyDescent="0.25">
      <c r="Q308" s="43">
        <f t="shared" ca="1" si="4"/>
        <v>1512.3666666666666</v>
      </c>
    </row>
    <row r="309" spans="17:17" x14ac:dyDescent="0.25">
      <c r="Q309" s="43">
        <f t="shared" ca="1" si="4"/>
        <v>1512.3666666666666</v>
      </c>
    </row>
    <row r="310" spans="17:17" x14ac:dyDescent="0.25">
      <c r="Q310" s="43">
        <f t="shared" ca="1" si="4"/>
        <v>1512.3666666666666</v>
      </c>
    </row>
    <row r="311" spans="17:17" x14ac:dyDescent="0.25">
      <c r="Q311" s="43">
        <f t="shared" ca="1" si="4"/>
        <v>1512.3666666666666</v>
      </c>
    </row>
    <row r="312" spans="17:17" x14ac:dyDescent="0.25">
      <c r="Q312" s="43">
        <f t="shared" ca="1" si="4"/>
        <v>1512.3666666666666</v>
      </c>
    </row>
    <row r="313" spans="17:17" x14ac:dyDescent="0.25">
      <c r="Q313" s="43">
        <f t="shared" ca="1" si="4"/>
        <v>1512.3666666666666</v>
      </c>
    </row>
    <row r="314" spans="17:17" x14ac:dyDescent="0.25">
      <c r="Q314" s="43">
        <f t="shared" ca="1" si="4"/>
        <v>1512.3666666666666</v>
      </c>
    </row>
    <row r="315" spans="17:17" x14ac:dyDescent="0.25">
      <c r="Q315" s="43">
        <f t="shared" ca="1" si="4"/>
        <v>1512.3666666666666</v>
      </c>
    </row>
    <row r="316" spans="17:17" x14ac:dyDescent="0.25">
      <c r="Q316" s="43">
        <f t="shared" ca="1" si="4"/>
        <v>1512.3666666666666</v>
      </c>
    </row>
    <row r="317" spans="17:17" x14ac:dyDescent="0.25">
      <c r="Q317" s="43">
        <f t="shared" ca="1" si="4"/>
        <v>1512.3666666666666</v>
      </c>
    </row>
    <row r="318" spans="17:17" x14ac:dyDescent="0.25">
      <c r="Q318" s="43">
        <f t="shared" ca="1" si="4"/>
        <v>1512.3666666666666</v>
      </c>
    </row>
    <row r="319" spans="17:17" x14ac:dyDescent="0.25">
      <c r="Q319" s="43">
        <f t="shared" ca="1" si="4"/>
        <v>1512.3666666666666</v>
      </c>
    </row>
    <row r="320" spans="17:17" x14ac:dyDescent="0.25">
      <c r="Q320" s="43">
        <f t="shared" ca="1" si="4"/>
        <v>1512.3666666666666</v>
      </c>
    </row>
    <row r="321" spans="17:17" x14ac:dyDescent="0.25">
      <c r="Q321" s="43">
        <f t="shared" ca="1" si="4"/>
        <v>1512.3666666666666</v>
      </c>
    </row>
    <row r="322" spans="17:17" x14ac:dyDescent="0.25">
      <c r="Q322" s="43">
        <f t="shared" ca="1" si="4"/>
        <v>1512.3666666666666</v>
      </c>
    </row>
    <row r="323" spans="17:17" x14ac:dyDescent="0.25">
      <c r="Q323" s="43">
        <f t="shared" ca="1" si="4"/>
        <v>1512.3666666666666</v>
      </c>
    </row>
    <row r="324" spans="17:17" x14ac:dyDescent="0.25">
      <c r="Q324" s="43">
        <f t="shared" ca="1" si="4"/>
        <v>1512.3666666666666</v>
      </c>
    </row>
    <row r="325" spans="17:17" x14ac:dyDescent="0.25">
      <c r="Q325" s="43">
        <f t="shared" ca="1" si="4"/>
        <v>1512.3666666666666</v>
      </c>
    </row>
    <row r="326" spans="17:17" x14ac:dyDescent="0.25">
      <c r="Q326" s="43">
        <f t="shared" ref="Q326:Q389" ca="1" si="5">(TODAY()-D326)/30</f>
        <v>1512.3666666666666</v>
      </c>
    </row>
    <row r="327" spans="17:17" x14ac:dyDescent="0.25">
      <c r="Q327" s="43">
        <f t="shared" ca="1" si="5"/>
        <v>1512.3666666666666</v>
      </c>
    </row>
    <row r="328" spans="17:17" x14ac:dyDescent="0.25">
      <c r="Q328" s="43">
        <f t="shared" ca="1" si="5"/>
        <v>1512.3666666666666</v>
      </c>
    </row>
    <row r="329" spans="17:17" x14ac:dyDescent="0.25">
      <c r="Q329" s="43">
        <f t="shared" ca="1" si="5"/>
        <v>1512.3666666666666</v>
      </c>
    </row>
    <row r="330" spans="17:17" x14ac:dyDescent="0.25">
      <c r="Q330" s="43">
        <f t="shared" ca="1" si="5"/>
        <v>1512.3666666666666</v>
      </c>
    </row>
    <row r="331" spans="17:17" x14ac:dyDescent="0.25">
      <c r="Q331" s="43">
        <f t="shared" ca="1" si="5"/>
        <v>1512.3666666666666</v>
      </c>
    </row>
    <row r="332" spans="17:17" x14ac:dyDescent="0.25">
      <c r="Q332" s="43">
        <f t="shared" ca="1" si="5"/>
        <v>1512.3666666666666</v>
      </c>
    </row>
    <row r="333" spans="17:17" x14ac:dyDescent="0.25">
      <c r="Q333" s="43">
        <f t="shared" ca="1" si="5"/>
        <v>1512.3666666666666</v>
      </c>
    </row>
    <row r="334" spans="17:17" x14ac:dyDescent="0.25">
      <c r="Q334" s="43">
        <f t="shared" ca="1" si="5"/>
        <v>1512.3666666666666</v>
      </c>
    </row>
    <row r="335" spans="17:17" x14ac:dyDescent="0.25">
      <c r="Q335" s="43">
        <f t="shared" ca="1" si="5"/>
        <v>1512.3666666666666</v>
      </c>
    </row>
    <row r="336" spans="17:17" x14ac:dyDescent="0.25">
      <c r="Q336" s="43">
        <f t="shared" ca="1" si="5"/>
        <v>1512.3666666666666</v>
      </c>
    </row>
    <row r="337" spans="17:17" x14ac:dyDescent="0.25">
      <c r="Q337" s="43">
        <f t="shared" ca="1" si="5"/>
        <v>1512.3666666666666</v>
      </c>
    </row>
    <row r="338" spans="17:17" x14ac:dyDescent="0.25">
      <c r="Q338" s="43">
        <f t="shared" ca="1" si="5"/>
        <v>1512.3666666666666</v>
      </c>
    </row>
    <row r="339" spans="17:17" x14ac:dyDescent="0.25">
      <c r="Q339" s="43">
        <f t="shared" ca="1" si="5"/>
        <v>1512.3666666666666</v>
      </c>
    </row>
    <row r="340" spans="17:17" x14ac:dyDescent="0.25">
      <c r="Q340" s="43">
        <f t="shared" ca="1" si="5"/>
        <v>1512.3666666666666</v>
      </c>
    </row>
    <row r="341" spans="17:17" x14ac:dyDescent="0.25">
      <c r="Q341" s="43">
        <f t="shared" ca="1" si="5"/>
        <v>1512.3666666666666</v>
      </c>
    </row>
    <row r="342" spans="17:17" x14ac:dyDescent="0.25">
      <c r="Q342" s="43">
        <f t="shared" ca="1" si="5"/>
        <v>1512.3666666666666</v>
      </c>
    </row>
    <row r="343" spans="17:17" x14ac:dyDescent="0.25">
      <c r="Q343" s="43">
        <f t="shared" ca="1" si="5"/>
        <v>1512.3666666666666</v>
      </c>
    </row>
    <row r="344" spans="17:17" x14ac:dyDescent="0.25">
      <c r="Q344" s="43">
        <f t="shared" ca="1" si="5"/>
        <v>1512.3666666666666</v>
      </c>
    </row>
    <row r="345" spans="17:17" x14ac:dyDescent="0.25">
      <c r="Q345" s="43">
        <f t="shared" ca="1" si="5"/>
        <v>1512.3666666666666</v>
      </c>
    </row>
    <row r="346" spans="17:17" x14ac:dyDescent="0.25">
      <c r="Q346" s="43">
        <f t="shared" ca="1" si="5"/>
        <v>1512.3666666666666</v>
      </c>
    </row>
    <row r="347" spans="17:17" x14ac:dyDescent="0.25">
      <c r="Q347" s="43">
        <f t="shared" ca="1" si="5"/>
        <v>1512.3666666666666</v>
      </c>
    </row>
    <row r="348" spans="17:17" x14ac:dyDescent="0.25">
      <c r="Q348" s="43">
        <f t="shared" ca="1" si="5"/>
        <v>1512.3666666666666</v>
      </c>
    </row>
    <row r="349" spans="17:17" x14ac:dyDescent="0.25">
      <c r="Q349" s="43">
        <f t="shared" ca="1" si="5"/>
        <v>1512.3666666666666</v>
      </c>
    </row>
    <row r="350" spans="17:17" x14ac:dyDescent="0.25">
      <c r="Q350" s="43">
        <f t="shared" ca="1" si="5"/>
        <v>1512.3666666666666</v>
      </c>
    </row>
    <row r="351" spans="17:17" x14ac:dyDescent="0.25">
      <c r="Q351" s="43">
        <f t="shared" ca="1" si="5"/>
        <v>1512.3666666666666</v>
      </c>
    </row>
    <row r="352" spans="17:17" x14ac:dyDescent="0.25">
      <c r="Q352" s="43">
        <f t="shared" ca="1" si="5"/>
        <v>1512.3666666666666</v>
      </c>
    </row>
    <row r="353" spans="17:17" x14ac:dyDescent="0.25">
      <c r="Q353" s="43">
        <f t="shared" ca="1" si="5"/>
        <v>1512.3666666666666</v>
      </c>
    </row>
    <row r="354" spans="17:17" x14ac:dyDescent="0.25">
      <c r="Q354" s="43">
        <f t="shared" ca="1" si="5"/>
        <v>1512.3666666666666</v>
      </c>
    </row>
    <row r="355" spans="17:17" x14ac:dyDescent="0.25">
      <c r="Q355" s="43">
        <f t="shared" ca="1" si="5"/>
        <v>1512.3666666666666</v>
      </c>
    </row>
    <row r="356" spans="17:17" x14ac:dyDescent="0.25">
      <c r="Q356" s="43">
        <f t="shared" ca="1" si="5"/>
        <v>1512.3666666666666</v>
      </c>
    </row>
    <row r="357" spans="17:17" x14ac:dyDescent="0.25">
      <c r="Q357" s="43">
        <f t="shared" ca="1" si="5"/>
        <v>1512.3666666666666</v>
      </c>
    </row>
    <row r="358" spans="17:17" x14ac:dyDescent="0.25">
      <c r="Q358" s="43">
        <f t="shared" ca="1" si="5"/>
        <v>1512.3666666666666</v>
      </c>
    </row>
    <row r="359" spans="17:17" x14ac:dyDescent="0.25">
      <c r="Q359" s="43">
        <f t="shared" ca="1" si="5"/>
        <v>1512.3666666666666</v>
      </c>
    </row>
    <row r="360" spans="17:17" x14ac:dyDescent="0.25">
      <c r="Q360" s="43">
        <f t="shared" ca="1" si="5"/>
        <v>1512.3666666666666</v>
      </c>
    </row>
    <row r="361" spans="17:17" x14ac:dyDescent="0.25">
      <c r="Q361" s="43">
        <f t="shared" ca="1" si="5"/>
        <v>1512.3666666666666</v>
      </c>
    </row>
    <row r="362" spans="17:17" x14ac:dyDescent="0.25">
      <c r="Q362" s="43">
        <f t="shared" ca="1" si="5"/>
        <v>1512.3666666666666</v>
      </c>
    </row>
    <row r="363" spans="17:17" x14ac:dyDescent="0.25">
      <c r="Q363" s="43">
        <f t="shared" ca="1" si="5"/>
        <v>1512.3666666666666</v>
      </c>
    </row>
    <row r="364" spans="17:17" x14ac:dyDescent="0.25">
      <c r="Q364" s="43">
        <f t="shared" ca="1" si="5"/>
        <v>1512.3666666666666</v>
      </c>
    </row>
    <row r="365" spans="17:17" x14ac:dyDescent="0.25">
      <c r="Q365" s="43">
        <f t="shared" ca="1" si="5"/>
        <v>1512.3666666666666</v>
      </c>
    </row>
    <row r="366" spans="17:17" x14ac:dyDescent="0.25">
      <c r="Q366" s="43">
        <f t="shared" ca="1" si="5"/>
        <v>1512.3666666666666</v>
      </c>
    </row>
    <row r="367" spans="17:17" x14ac:dyDescent="0.25">
      <c r="Q367" s="43">
        <f t="shared" ca="1" si="5"/>
        <v>1512.3666666666666</v>
      </c>
    </row>
    <row r="368" spans="17:17" x14ac:dyDescent="0.25">
      <c r="Q368" s="43">
        <f t="shared" ca="1" si="5"/>
        <v>1512.3666666666666</v>
      </c>
    </row>
    <row r="369" spans="17:17" x14ac:dyDescent="0.25">
      <c r="Q369" s="43">
        <f t="shared" ca="1" si="5"/>
        <v>1512.3666666666666</v>
      </c>
    </row>
    <row r="370" spans="17:17" x14ac:dyDescent="0.25">
      <c r="Q370" s="43">
        <f t="shared" ca="1" si="5"/>
        <v>1512.3666666666666</v>
      </c>
    </row>
    <row r="371" spans="17:17" x14ac:dyDescent="0.25">
      <c r="Q371" s="43">
        <f t="shared" ca="1" si="5"/>
        <v>1512.3666666666666</v>
      </c>
    </row>
    <row r="372" spans="17:17" x14ac:dyDescent="0.25">
      <c r="Q372" s="43">
        <f t="shared" ca="1" si="5"/>
        <v>1512.3666666666666</v>
      </c>
    </row>
    <row r="373" spans="17:17" x14ac:dyDescent="0.25">
      <c r="Q373" s="43">
        <f t="shared" ca="1" si="5"/>
        <v>1512.3666666666666</v>
      </c>
    </row>
    <row r="374" spans="17:17" x14ac:dyDescent="0.25">
      <c r="Q374" s="43">
        <f t="shared" ca="1" si="5"/>
        <v>1512.3666666666666</v>
      </c>
    </row>
    <row r="375" spans="17:17" x14ac:dyDescent="0.25">
      <c r="Q375" s="43">
        <f t="shared" ca="1" si="5"/>
        <v>1512.3666666666666</v>
      </c>
    </row>
    <row r="376" spans="17:17" x14ac:dyDescent="0.25">
      <c r="Q376" s="43">
        <f t="shared" ca="1" si="5"/>
        <v>1512.3666666666666</v>
      </c>
    </row>
    <row r="377" spans="17:17" x14ac:dyDescent="0.25">
      <c r="Q377" s="43">
        <f t="shared" ca="1" si="5"/>
        <v>1512.3666666666666</v>
      </c>
    </row>
    <row r="378" spans="17:17" x14ac:dyDescent="0.25">
      <c r="Q378" s="43">
        <f t="shared" ca="1" si="5"/>
        <v>1512.3666666666666</v>
      </c>
    </row>
    <row r="379" spans="17:17" x14ac:dyDescent="0.25">
      <c r="Q379" s="43">
        <f t="shared" ca="1" si="5"/>
        <v>1512.3666666666666</v>
      </c>
    </row>
    <row r="380" spans="17:17" x14ac:dyDescent="0.25">
      <c r="Q380" s="43">
        <f t="shared" ca="1" si="5"/>
        <v>1512.3666666666666</v>
      </c>
    </row>
    <row r="381" spans="17:17" x14ac:dyDescent="0.25">
      <c r="Q381" s="43">
        <f t="shared" ca="1" si="5"/>
        <v>1512.3666666666666</v>
      </c>
    </row>
    <row r="382" spans="17:17" x14ac:dyDescent="0.25">
      <c r="Q382" s="43">
        <f t="shared" ca="1" si="5"/>
        <v>1512.3666666666666</v>
      </c>
    </row>
    <row r="383" spans="17:17" x14ac:dyDescent="0.25">
      <c r="Q383" s="43">
        <f t="shared" ca="1" si="5"/>
        <v>1512.3666666666666</v>
      </c>
    </row>
    <row r="384" spans="17:17" x14ac:dyDescent="0.25">
      <c r="Q384" s="43">
        <f t="shared" ca="1" si="5"/>
        <v>1512.3666666666666</v>
      </c>
    </row>
    <row r="385" spans="17:17" x14ac:dyDescent="0.25">
      <c r="Q385" s="43">
        <f t="shared" ca="1" si="5"/>
        <v>1512.3666666666666</v>
      </c>
    </row>
    <row r="386" spans="17:17" x14ac:dyDescent="0.25">
      <c r="Q386" s="43">
        <f t="shared" ca="1" si="5"/>
        <v>1512.3666666666666</v>
      </c>
    </row>
    <row r="387" spans="17:17" x14ac:dyDescent="0.25">
      <c r="Q387" s="43">
        <f t="shared" ca="1" si="5"/>
        <v>1512.3666666666666</v>
      </c>
    </row>
    <row r="388" spans="17:17" x14ac:dyDescent="0.25">
      <c r="Q388" s="43">
        <f t="shared" ca="1" si="5"/>
        <v>1512.3666666666666</v>
      </c>
    </row>
    <row r="389" spans="17:17" x14ac:dyDescent="0.25">
      <c r="Q389" s="43">
        <f t="shared" ca="1" si="5"/>
        <v>1512.3666666666666</v>
      </c>
    </row>
    <row r="390" spans="17:17" x14ac:dyDescent="0.25">
      <c r="Q390" s="43">
        <f t="shared" ref="Q390:Q453" ca="1" si="6">(TODAY()-D390)/30</f>
        <v>1512.3666666666666</v>
      </c>
    </row>
    <row r="391" spans="17:17" x14ac:dyDescent="0.25">
      <c r="Q391" s="43">
        <f t="shared" ca="1" si="6"/>
        <v>1512.3666666666666</v>
      </c>
    </row>
    <row r="392" spans="17:17" x14ac:dyDescent="0.25">
      <c r="Q392" s="43">
        <f t="shared" ca="1" si="6"/>
        <v>1512.3666666666666</v>
      </c>
    </row>
    <row r="393" spans="17:17" x14ac:dyDescent="0.25">
      <c r="Q393" s="43">
        <f t="shared" ca="1" si="6"/>
        <v>1512.3666666666666</v>
      </c>
    </row>
    <row r="394" spans="17:17" x14ac:dyDescent="0.25">
      <c r="Q394" s="43">
        <f t="shared" ca="1" si="6"/>
        <v>1512.3666666666666</v>
      </c>
    </row>
    <row r="395" spans="17:17" x14ac:dyDescent="0.25">
      <c r="Q395" s="43">
        <f t="shared" ca="1" si="6"/>
        <v>1512.3666666666666</v>
      </c>
    </row>
    <row r="396" spans="17:17" x14ac:dyDescent="0.25">
      <c r="Q396" s="43">
        <f t="shared" ca="1" si="6"/>
        <v>1512.3666666666666</v>
      </c>
    </row>
    <row r="397" spans="17:17" x14ac:dyDescent="0.25">
      <c r="Q397" s="43">
        <f t="shared" ca="1" si="6"/>
        <v>1512.3666666666666</v>
      </c>
    </row>
    <row r="398" spans="17:17" x14ac:dyDescent="0.25">
      <c r="Q398" s="43">
        <f t="shared" ca="1" si="6"/>
        <v>1512.3666666666666</v>
      </c>
    </row>
    <row r="399" spans="17:17" x14ac:dyDescent="0.25">
      <c r="Q399" s="43">
        <f t="shared" ca="1" si="6"/>
        <v>1512.3666666666666</v>
      </c>
    </row>
    <row r="400" spans="17:17" x14ac:dyDescent="0.25">
      <c r="Q400" s="43">
        <f t="shared" ca="1" si="6"/>
        <v>1512.3666666666666</v>
      </c>
    </row>
    <row r="401" spans="17:17" x14ac:dyDescent="0.25">
      <c r="Q401" s="43">
        <f t="shared" ca="1" si="6"/>
        <v>1512.3666666666666</v>
      </c>
    </row>
    <row r="402" spans="17:17" x14ac:dyDescent="0.25">
      <c r="Q402" s="43">
        <f t="shared" ca="1" si="6"/>
        <v>1512.3666666666666</v>
      </c>
    </row>
    <row r="403" spans="17:17" x14ac:dyDescent="0.25">
      <c r="Q403" s="43">
        <f t="shared" ca="1" si="6"/>
        <v>1512.3666666666666</v>
      </c>
    </row>
    <row r="404" spans="17:17" x14ac:dyDescent="0.25">
      <c r="Q404" s="43">
        <f t="shared" ca="1" si="6"/>
        <v>1512.3666666666666</v>
      </c>
    </row>
    <row r="405" spans="17:17" x14ac:dyDescent="0.25">
      <c r="Q405" s="43">
        <f t="shared" ca="1" si="6"/>
        <v>1512.3666666666666</v>
      </c>
    </row>
    <row r="406" spans="17:17" x14ac:dyDescent="0.25">
      <c r="Q406" s="43">
        <f t="shared" ca="1" si="6"/>
        <v>1512.3666666666666</v>
      </c>
    </row>
    <row r="407" spans="17:17" x14ac:dyDescent="0.25">
      <c r="Q407" s="43">
        <f t="shared" ca="1" si="6"/>
        <v>1512.3666666666666</v>
      </c>
    </row>
    <row r="408" spans="17:17" x14ac:dyDescent="0.25">
      <c r="Q408" s="43">
        <f t="shared" ca="1" si="6"/>
        <v>1512.3666666666666</v>
      </c>
    </row>
    <row r="409" spans="17:17" x14ac:dyDescent="0.25">
      <c r="Q409" s="43">
        <f t="shared" ca="1" si="6"/>
        <v>1512.3666666666666</v>
      </c>
    </row>
    <row r="410" spans="17:17" x14ac:dyDescent="0.25">
      <c r="Q410" s="43">
        <f t="shared" ca="1" si="6"/>
        <v>1512.3666666666666</v>
      </c>
    </row>
    <row r="411" spans="17:17" x14ac:dyDescent="0.25">
      <c r="Q411" s="43">
        <f t="shared" ca="1" si="6"/>
        <v>1512.3666666666666</v>
      </c>
    </row>
    <row r="412" spans="17:17" x14ac:dyDescent="0.25">
      <c r="Q412" s="43">
        <f t="shared" ca="1" si="6"/>
        <v>1512.3666666666666</v>
      </c>
    </row>
    <row r="413" spans="17:17" x14ac:dyDescent="0.25">
      <c r="Q413" s="43">
        <f t="shared" ca="1" si="6"/>
        <v>1512.3666666666666</v>
      </c>
    </row>
    <row r="414" spans="17:17" x14ac:dyDescent="0.25">
      <c r="Q414" s="43">
        <f t="shared" ca="1" si="6"/>
        <v>1512.3666666666666</v>
      </c>
    </row>
    <row r="415" spans="17:17" x14ac:dyDescent="0.25">
      <c r="Q415" s="43">
        <f t="shared" ca="1" si="6"/>
        <v>1512.3666666666666</v>
      </c>
    </row>
    <row r="416" spans="17:17" x14ac:dyDescent="0.25">
      <c r="Q416" s="43">
        <f t="shared" ca="1" si="6"/>
        <v>1512.3666666666666</v>
      </c>
    </row>
    <row r="417" spans="17:17" x14ac:dyDescent="0.25">
      <c r="Q417" s="43">
        <f t="shared" ca="1" si="6"/>
        <v>1512.3666666666666</v>
      </c>
    </row>
    <row r="418" spans="17:17" x14ac:dyDescent="0.25">
      <c r="Q418" s="43">
        <f t="shared" ca="1" si="6"/>
        <v>1512.3666666666666</v>
      </c>
    </row>
    <row r="419" spans="17:17" x14ac:dyDescent="0.25">
      <c r="Q419" s="43">
        <f t="shared" ca="1" si="6"/>
        <v>1512.3666666666666</v>
      </c>
    </row>
    <row r="420" spans="17:17" x14ac:dyDescent="0.25">
      <c r="Q420" s="43">
        <f t="shared" ca="1" si="6"/>
        <v>1512.3666666666666</v>
      </c>
    </row>
    <row r="421" spans="17:17" x14ac:dyDescent="0.25">
      <c r="Q421" s="43">
        <f t="shared" ca="1" si="6"/>
        <v>1512.3666666666666</v>
      </c>
    </row>
    <row r="422" spans="17:17" x14ac:dyDescent="0.25">
      <c r="Q422" s="43">
        <f t="shared" ca="1" si="6"/>
        <v>1512.3666666666666</v>
      </c>
    </row>
    <row r="423" spans="17:17" x14ac:dyDescent="0.25">
      <c r="Q423" s="43">
        <f t="shared" ca="1" si="6"/>
        <v>1512.3666666666666</v>
      </c>
    </row>
    <row r="424" spans="17:17" x14ac:dyDescent="0.25">
      <c r="Q424" s="43">
        <f t="shared" ca="1" si="6"/>
        <v>1512.3666666666666</v>
      </c>
    </row>
    <row r="425" spans="17:17" x14ac:dyDescent="0.25">
      <c r="Q425" s="43">
        <f t="shared" ca="1" si="6"/>
        <v>1512.3666666666666</v>
      </c>
    </row>
    <row r="426" spans="17:17" x14ac:dyDescent="0.25">
      <c r="Q426" s="43">
        <f t="shared" ca="1" si="6"/>
        <v>1512.3666666666666</v>
      </c>
    </row>
    <row r="427" spans="17:17" x14ac:dyDescent="0.25">
      <c r="Q427" s="43">
        <f t="shared" ca="1" si="6"/>
        <v>1512.3666666666666</v>
      </c>
    </row>
    <row r="428" spans="17:17" x14ac:dyDescent="0.25">
      <c r="Q428" s="43">
        <f t="shared" ca="1" si="6"/>
        <v>1512.3666666666666</v>
      </c>
    </row>
    <row r="429" spans="17:17" x14ac:dyDescent="0.25">
      <c r="Q429" s="43">
        <f t="shared" ca="1" si="6"/>
        <v>1512.3666666666666</v>
      </c>
    </row>
    <row r="430" spans="17:17" x14ac:dyDescent="0.25">
      <c r="Q430" s="43">
        <f t="shared" ca="1" si="6"/>
        <v>1512.3666666666666</v>
      </c>
    </row>
    <row r="431" spans="17:17" x14ac:dyDescent="0.25">
      <c r="Q431" s="43">
        <f t="shared" ca="1" si="6"/>
        <v>1512.3666666666666</v>
      </c>
    </row>
    <row r="432" spans="17:17" x14ac:dyDescent="0.25">
      <c r="Q432" s="43">
        <f t="shared" ca="1" si="6"/>
        <v>1512.3666666666666</v>
      </c>
    </row>
    <row r="433" spans="17:17" x14ac:dyDescent="0.25">
      <c r="Q433" s="43">
        <f t="shared" ca="1" si="6"/>
        <v>1512.3666666666666</v>
      </c>
    </row>
    <row r="434" spans="17:17" x14ac:dyDescent="0.25">
      <c r="Q434" s="43">
        <f t="shared" ca="1" si="6"/>
        <v>1512.3666666666666</v>
      </c>
    </row>
    <row r="435" spans="17:17" x14ac:dyDescent="0.25">
      <c r="Q435" s="43">
        <f t="shared" ca="1" si="6"/>
        <v>1512.3666666666666</v>
      </c>
    </row>
    <row r="436" spans="17:17" x14ac:dyDescent="0.25">
      <c r="Q436" s="43">
        <f t="shared" ca="1" si="6"/>
        <v>1512.3666666666666</v>
      </c>
    </row>
    <row r="437" spans="17:17" x14ac:dyDescent="0.25">
      <c r="Q437" s="43">
        <f t="shared" ca="1" si="6"/>
        <v>1512.3666666666666</v>
      </c>
    </row>
    <row r="438" spans="17:17" x14ac:dyDescent="0.25">
      <c r="Q438" s="43">
        <f t="shared" ca="1" si="6"/>
        <v>1512.3666666666666</v>
      </c>
    </row>
    <row r="439" spans="17:17" x14ac:dyDescent="0.25">
      <c r="Q439" s="43">
        <f t="shared" ca="1" si="6"/>
        <v>1512.3666666666666</v>
      </c>
    </row>
    <row r="440" spans="17:17" x14ac:dyDescent="0.25">
      <c r="Q440" s="43">
        <f t="shared" ca="1" si="6"/>
        <v>1512.3666666666666</v>
      </c>
    </row>
    <row r="441" spans="17:17" x14ac:dyDescent="0.25">
      <c r="Q441" s="43">
        <f t="shared" ca="1" si="6"/>
        <v>1512.3666666666666</v>
      </c>
    </row>
    <row r="442" spans="17:17" x14ac:dyDescent="0.25">
      <c r="Q442" s="43">
        <f t="shared" ca="1" si="6"/>
        <v>1512.3666666666666</v>
      </c>
    </row>
    <row r="443" spans="17:17" x14ac:dyDescent="0.25">
      <c r="Q443" s="43">
        <f t="shared" ca="1" si="6"/>
        <v>1512.3666666666666</v>
      </c>
    </row>
    <row r="444" spans="17:17" x14ac:dyDescent="0.25">
      <c r="Q444" s="43">
        <f t="shared" ca="1" si="6"/>
        <v>1512.3666666666666</v>
      </c>
    </row>
    <row r="445" spans="17:17" x14ac:dyDescent="0.25">
      <c r="Q445" s="43">
        <f t="shared" ca="1" si="6"/>
        <v>1512.3666666666666</v>
      </c>
    </row>
    <row r="446" spans="17:17" x14ac:dyDescent="0.25">
      <c r="Q446" s="43">
        <f t="shared" ca="1" si="6"/>
        <v>1512.3666666666666</v>
      </c>
    </row>
    <row r="447" spans="17:17" x14ac:dyDescent="0.25">
      <c r="Q447" s="43">
        <f t="shared" ca="1" si="6"/>
        <v>1512.3666666666666</v>
      </c>
    </row>
    <row r="448" spans="17:17" x14ac:dyDescent="0.25">
      <c r="Q448" s="43">
        <f t="shared" ca="1" si="6"/>
        <v>1512.3666666666666</v>
      </c>
    </row>
    <row r="449" spans="17:17" x14ac:dyDescent="0.25">
      <c r="Q449" s="43">
        <f t="shared" ca="1" si="6"/>
        <v>1512.3666666666666</v>
      </c>
    </row>
    <row r="450" spans="17:17" x14ac:dyDescent="0.25">
      <c r="Q450" s="43">
        <f t="shared" ca="1" si="6"/>
        <v>1512.3666666666666</v>
      </c>
    </row>
    <row r="451" spans="17:17" x14ac:dyDescent="0.25">
      <c r="Q451" s="43">
        <f t="shared" ca="1" si="6"/>
        <v>1512.3666666666666</v>
      </c>
    </row>
    <row r="452" spans="17:17" x14ac:dyDescent="0.25">
      <c r="Q452" s="43">
        <f t="shared" ca="1" si="6"/>
        <v>1512.3666666666666</v>
      </c>
    </row>
    <row r="453" spans="17:17" x14ac:dyDescent="0.25">
      <c r="Q453" s="43">
        <f t="shared" ca="1" si="6"/>
        <v>1512.3666666666666</v>
      </c>
    </row>
    <row r="454" spans="17:17" x14ac:dyDescent="0.25">
      <c r="Q454" s="43">
        <f t="shared" ref="Q454:Q501" ca="1" si="7">(TODAY()-D454)/30</f>
        <v>1512.3666666666666</v>
      </c>
    </row>
    <row r="455" spans="17:17" x14ac:dyDescent="0.25">
      <c r="Q455" s="43">
        <f t="shared" ca="1" si="7"/>
        <v>1512.3666666666666</v>
      </c>
    </row>
    <row r="456" spans="17:17" x14ac:dyDescent="0.25">
      <c r="Q456" s="43">
        <f t="shared" ca="1" si="7"/>
        <v>1512.3666666666666</v>
      </c>
    </row>
    <row r="457" spans="17:17" x14ac:dyDescent="0.25">
      <c r="Q457" s="43">
        <f t="shared" ca="1" si="7"/>
        <v>1512.3666666666666</v>
      </c>
    </row>
    <row r="458" spans="17:17" x14ac:dyDescent="0.25">
      <c r="Q458" s="43">
        <f t="shared" ca="1" si="7"/>
        <v>1512.3666666666666</v>
      </c>
    </row>
    <row r="459" spans="17:17" x14ac:dyDescent="0.25">
      <c r="Q459" s="43">
        <f t="shared" ca="1" si="7"/>
        <v>1512.3666666666666</v>
      </c>
    </row>
    <row r="460" spans="17:17" x14ac:dyDescent="0.25">
      <c r="Q460" s="43">
        <f t="shared" ca="1" si="7"/>
        <v>1512.3666666666666</v>
      </c>
    </row>
    <row r="461" spans="17:17" x14ac:dyDescent="0.25">
      <c r="Q461" s="43">
        <f t="shared" ca="1" si="7"/>
        <v>1512.3666666666666</v>
      </c>
    </row>
    <row r="462" spans="17:17" x14ac:dyDescent="0.25">
      <c r="Q462" s="43">
        <f t="shared" ca="1" si="7"/>
        <v>1512.3666666666666</v>
      </c>
    </row>
    <row r="463" spans="17:17" x14ac:dyDescent="0.25">
      <c r="Q463" s="43">
        <f t="shared" ca="1" si="7"/>
        <v>1512.3666666666666</v>
      </c>
    </row>
    <row r="464" spans="17:17" x14ac:dyDescent="0.25">
      <c r="Q464" s="43">
        <f t="shared" ca="1" si="7"/>
        <v>1512.3666666666666</v>
      </c>
    </row>
    <row r="465" spans="17:17" x14ac:dyDescent="0.25">
      <c r="Q465" s="43">
        <f t="shared" ca="1" si="7"/>
        <v>1512.3666666666666</v>
      </c>
    </row>
    <row r="466" spans="17:17" x14ac:dyDescent="0.25">
      <c r="Q466" s="43">
        <f t="shared" ca="1" si="7"/>
        <v>1512.3666666666666</v>
      </c>
    </row>
    <row r="467" spans="17:17" x14ac:dyDescent="0.25">
      <c r="Q467" s="43">
        <f t="shared" ca="1" si="7"/>
        <v>1512.3666666666666</v>
      </c>
    </row>
    <row r="468" spans="17:17" x14ac:dyDescent="0.25">
      <c r="Q468" s="43">
        <f t="shared" ca="1" si="7"/>
        <v>1512.3666666666666</v>
      </c>
    </row>
    <row r="469" spans="17:17" x14ac:dyDescent="0.25">
      <c r="Q469" s="43">
        <f t="shared" ca="1" si="7"/>
        <v>1512.3666666666666</v>
      </c>
    </row>
    <row r="470" spans="17:17" x14ac:dyDescent="0.25">
      <c r="Q470" s="43">
        <f t="shared" ca="1" si="7"/>
        <v>1512.3666666666666</v>
      </c>
    </row>
    <row r="471" spans="17:17" x14ac:dyDescent="0.25">
      <c r="Q471" s="43">
        <f t="shared" ca="1" si="7"/>
        <v>1512.3666666666666</v>
      </c>
    </row>
    <row r="472" spans="17:17" x14ac:dyDescent="0.25">
      <c r="Q472" s="43">
        <f t="shared" ca="1" si="7"/>
        <v>1512.3666666666666</v>
      </c>
    </row>
    <row r="473" spans="17:17" x14ac:dyDescent="0.25">
      <c r="Q473" s="43">
        <f t="shared" ca="1" si="7"/>
        <v>1512.3666666666666</v>
      </c>
    </row>
    <row r="474" spans="17:17" x14ac:dyDescent="0.25">
      <c r="Q474" s="43">
        <f t="shared" ca="1" si="7"/>
        <v>1512.3666666666666</v>
      </c>
    </row>
    <row r="475" spans="17:17" x14ac:dyDescent="0.25">
      <c r="Q475" s="43">
        <f t="shared" ca="1" si="7"/>
        <v>1512.3666666666666</v>
      </c>
    </row>
    <row r="476" spans="17:17" x14ac:dyDescent="0.25">
      <c r="Q476" s="43">
        <f t="shared" ca="1" si="7"/>
        <v>1512.3666666666666</v>
      </c>
    </row>
    <row r="477" spans="17:17" x14ac:dyDescent="0.25">
      <c r="Q477" s="43">
        <f t="shared" ca="1" si="7"/>
        <v>1512.3666666666666</v>
      </c>
    </row>
    <row r="478" spans="17:17" x14ac:dyDescent="0.25">
      <c r="Q478" s="43">
        <f t="shared" ca="1" si="7"/>
        <v>1512.3666666666666</v>
      </c>
    </row>
    <row r="479" spans="17:17" x14ac:dyDescent="0.25">
      <c r="Q479" s="43">
        <f t="shared" ca="1" si="7"/>
        <v>1512.3666666666666</v>
      </c>
    </row>
    <row r="480" spans="17:17" x14ac:dyDescent="0.25">
      <c r="Q480" s="43">
        <f t="shared" ca="1" si="7"/>
        <v>1512.3666666666666</v>
      </c>
    </row>
    <row r="481" spans="17:17" x14ac:dyDescent="0.25">
      <c r="Q481" s="43">
        <f t="shared" ca="1" si="7"/>
        <v>1512.3666666666666</v>
      </c>
    </row>
    <row r="482" spans="17:17" x14ac:dyDescent="0.25">
      <c r="Q482" s="43">
        <f t="shared" ca="1" si="7"/>
        <v>1512.3666666666666</v>
      </c>
    </row>
    <row r="483" spans="17:17" x14ac:dyDescent="0.25">
      <c r="Q483" s="43">
        <f t="shared" ca="1" si="7"/>
        <v>1512.3666666666666</v>
      </c>
    </row>
    <row r="484" spans="17:17" x14ac:dyDescent="0.25">
      <c r="Q484" s="43">
        <f t="shared" ca="1" si="7"/>
        <v>1512.3666666666666</v>
      </c>
    </row>
    <row r="485" spans="17:17" x14ac:dyDescent="0.25">
      <c r="Q485" s="43">
        <f t="shared" ca="1" si="7"/>
        <v>1512.3666666666666</v>
      </c>
    </row>
    <row r="486" spans="17:17" x14ac:dyDescent="0.25">
      <c r="Q486" s="43">
        <f t="shared" ca="1" si="7"/>
        <v>1512.3666666666666</v>
      </c>
    </row>
    <row r="487" spans="17:17" x14ac:dyDescent="0.25">
      <c r="Q487" s="43">
        <f t="shared" ca="1" si="7"/>
        <v>1512.3666666666666</v>
      </c>
    </row>
    <row r="488" spans="17:17" x14ac:dyDescent="0.25">
      <c r="Q488" s="43">
        <f t="shared" ca="1" si="7"/>
        <v>1512.3666666666666</v>
      </c>
    </row>
    <row r="489" spans="17:17" x14ac:dyDescent="0.25">
      <c r="Q489" s="43">
        <f t="shared" ca="1" si="7"/>
        <v>1512.3666666666666</v>
      </c>
    </row>
    <row r="490" spans="17:17" x14ac:dyDescent="0.25">
      <c r="Q490" s="43">
        <f t="shared" ca="1" si="7"/>
        <v>1512.3666666666666</v>
      </c>
    </row>
    <row r="491" spans="17:17" x14ac:dyDescent="0.25">
      <c r="Q491" s="43">
        <f t="shared" ca="1" si="7"/>
        <v>1512.3666666666666</v>
      </c>
    </row>
    <row r="492" spans="17:17" x14ac:dyDescent="0.25">
      <c r="Q492" s="43">
        <f t="shared" ca="1" si="7"/>
        <v>1512.3666666666666</v>
      </c>
    </row>
    <row r="493" spans="17:17" x14ac:dyDescent="0.25">
      <c r="Q493" s="43">
        <f t="shared" ca="1" si="7"/>
        <v>1512.3666666666666</v>
      </c>
    </row>
    <row r="494" spans="17:17" x14ac:dyDescent="0.25">
      <c r="Q494" s="43">
        <f t="shared" ca="1" si="7"/>
        <v>1512.3666666666666</v>
      </c>
    </row>
    <row r="495" spans="17:17" x14ac:dyDescent="0.25">
      <c r="Q495" s="43">
        <f t="shared" ca="1" si="7"/>
        <v>1512.3666666666666</v>
      </c>
    </row>
    <row r="496" spans="17:17" x14ac:dyDescent="0.25">
      <c r="Q496" s="43">
        <f t="shared" ca="1" si="7"/>
        <v>1512.3666666666666</v>
      </c>
    </row>
    <row r="497" spans="17:17" x14ac:dyDescent="0.25">
      <c r="Q497" s="43">
        <f t="shared" ca="1" si="7"/>
        <v>1512.3666666666666</v>
      </c>
    </row>
    <row r="498" spans="17:17" x14ac:dyDescent="0.25">
      <c r="Q498" s="43">
        <f t="shared" ca="1" si="7"/>
        <v>1512.3666666666666</v>
      </c>
    </row>
    <row r="499" spans="17:17" x14ac:dyDescent="0.25">
      <c r="Q499" s="43">
        <f t="shared" ca="1" si="7"/>
        <v>1512.3666666666666</v>
      </c>
    </row>
    <row r="500" spans="17:17" x14ac:dyDescent="0.25">
      <c r="Q500" s="43">
        <f t="shared" ca="1" si="7"/>
        <v>1512.3666666666666</v>
      </c>
    </row>
    <row r="501" spans="17:17" x14ac:dyDescent="0.25">
      <c r="Q501" s="43">
        <f t="shared" ca="1" si="7"/>
        <v>1512.3666666666666</v>
      </c>
    </row>
    <row r="502" spans="17:17" x14ac:dyDescent="0.25">
      <c r="Q502" s="41"/>
    </row>
  </sheetData>
  <sheetProtection algorithmName="SHA-512" hashValue="r79aEfNS1Wh4Vk/xsGImpO/7umKrqPGEa/84zgfNZhV6EdHQVyY03X3uoKeilwKZM/PwdC/ZtvkNM1AKshbxlg==" saltValue="jd7/08DF5XArBCcpuJJYiA==" spinCount="100000" sheet="1" formatCells="0" formatColumns="0" formatRows="0" insertColumns="0" insertRows="0" insertHyperlinks="0" deleteColumns="0" deleteRows="0" sort="0" autoFilter="0" pivotTables="0"/>
  <mergeCells count="3">
    <mergeCell ref="A4:C4"/>
    <mergeCell ref="A3:B3"/>
    <mergeCell ref="AA1:AF1"/>
  </mergeCells>
  <dataValidations count="8">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K6:K501" xr:uid="{00000000-0002-0000-0100-000000000000}">
      <formula1>$AB$2:$AB$3</formula1>
    </dataValidation>
    <dataValidation allowBlank="1" showInputMessage="1" showErrorMessage="1" errorTitle="Käytä pudotusvalikkoa" sqref="G506:G507" xr:uid="{00000000-0002-0000-0100-000001000000}"/>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G502:G505" xr:uid="{00000000-0002-0000-0100-000002000000}">
      <formula1>Avoimet_työmarkkinat</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6:N501" xr:uid="{00000000-0002-0000-0100-000004000000}">
      <formula1>$AE$2:$AE$4</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J1:J1048576 L2:L5 L502:L1048576" xr:uid="{00000000-0002-0000-0100-000005000000}"/>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L6:L501" xr:uid="{00000000-0002-0000-0100-000006000000}">
      <formula1>$AF$2:$AF$3</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G6:G501" xr:uid="{00000000-0002-0000-0100-000007000000}">
      <formula1>$AC$2:$AC$3</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6:I505" xr:uid="{BC9F593E-A921-49FD-A294-CCBB5E64552F}">
      <formula1>$AA$2:$AA$4</formula1>
    </dataValidation>
  </dataValidations>
  <printOptions gridLines="1"/>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503"/>
  <sheetViews>
    <sheetView zoomScaleNormal="100" workbookViewId="0">
      <pane ySplit="5" topLeftCell="A6" activePane="bottomLeft" state="frozen"/>
      <selection pane="bottomLeft" activeCell="A3" sqref="A3:XFD3"/>
    </sheetView>
  </sheetViews>
  <sheetFormatPr defaultColWidth="8.81640625" defaultRowHeight="12.5" x14ac:dyDescent="0.25"/>
  <cols>
    <col min="1" max="1" width="16.1796875" style="1" customWidth="1"/>
    <col min="2" max="2" width="30.1796875" style="2" customWidth="1"/>
    <col min="3" max="3" width="20.81640625" style="3" customWidth="1"/>
    <col min="4" max="4" width="14.81640625" style="4" customWidth="1"/>
    <col min="5" max="5" width="20.81640625" style="3" customWidth="1"/>
    <col min="6" max="6" width="27.81640625" style="3" customWidth="1"/>
    <col min="7" max="7" width="28.1796875" style="5" customWidth="1"/>
    <col min="8" max="8" width="27.81640625" style="3" customWidth="1"/>
    <col min="9" max="11" width="22.81640625" style="5" customWidth="1"/>
    <col min="12" max="12" width="20.81640625" style="5" customWidth="1"/>
    <col min="13" max="13" width="28.1796875" style="5" customWidth="1"/>
    <col min="14" max="14" width="20.81640625" style="6" customWidth="1"/>
    <col min="15" max="15" width="33" style="6" customWidth="1"/>
    <col min="16" max="16" width="31.1796875" style="6" customWidth="1"/>
    <col min="17" max="17" width="28.1796875" style="5" customWidth="1"/>
    <col min="18" max="18" width="26.54296875" style="7" customWidth="1"/>
    <col min="19" max="19" width="44.81640625" style="7" customWidth="1"/>
    <col min="20" max="20" width="57" style="7" customWidth="1"/>
    <col min="21" max="22" width="26.54296875" style="7" customWidth="1"/>
    <col min="23" max="23" width="36.1796875" style="8" customWidth="1"/>
    <col min="24" max="24" width="41.1796875" style="8" customWidth="1"/>
    <col min="25" max="25" width="59.81640625" style="8" customWidth="1"/>
    <col min="26" max="26" width="49.81640625" style="8" customWidth="1"/>
    <col min="27" max="27" width="50.1796875" style="8" customWidth="1"/>
    <col min="28" max="32" width="8.81640625" style="8"/>
    <col min="33" max="33" width="11.81640625" style="8" customWidth="1"/>
    <col min="34" max="34" width="11.54296875" style="8" customWidth="1"/>
    <col min="35" max="16384" width="8.81640625" style="8"/>
  </cols>
  <sheetData>
    <row r="1" spans="1:38" ht="26" customHeight="1" x14ac:dyDescent="0.25">
      <c r="AF1" s="214" t="s">
        <v>100</v>
      </c>
      <c r="AG1" s="216"/>
      <c r="AH1" s="216"/>
      <c r="AI1" s="216"/>
      <c r="AJ1" s="216"/>
    </row>
    <row r="2" spans="1:38" ht="20" customHeight="1" x14ac:dyDescent="0.25">
      <c r="A2" s="155"/>
      <c r="AD2" s="10"/>
      <c r="AE2" s="9"/>
      <c r="AF2" s="173" t="s">
        <v>18</v>
      </c>
      <c r="AG2" s="174" t="s">
        <v>66</v>
      </c>
      <c r="AH2" s="174" t="s">
        <v>37</v>
      </c>
      <c r="AI2" s="174" t="s">
        <v>39</v>
      </c>
      <c r="AJ2" s="175" t="s">
        <v>53</v>
      </c>
      <c r="AK2" s="10"/>
      <c r="AL2" s="10"/>
    </row>
    <row r="3" spans="1:38" ht="20" customHeight="1" x14ac:dyDescent="0.4">
      <c r="A3" s="208" t="s">
        <v>28</v>
      </c>
      <c r="B3" s="215"/>
      <c r="E3" s="11"/>
      <c r="F3" s="11"/>
      <c r="H3" s="11"/>
      <c r="AD3" s="10"/>
      <c r="AE3" s="9"/>
      <c r="AF3" s="176" t="s">
        <v>17</v>
      </c>
      <c r="AG3" s="177" t="s">
        <v>36</v>
      </c>
      <c r="AH3" s="177" t="s">
        <v>38</v>
      </c>
      <c r="AI3" s="177" t="s">
        <v>40</v>
      </c>
      <c r="AJ3" s="178" t="s">
        <v>54</v>
      </c>
      <c r="AK3" s="10"/>
      <c r="AL3" s="10"/>
    </row>
    <row r="4" spans="1:38" ht="30" customHeight="1" x14ac:dyDescent="0.25">
      <c r="A4" s="87"/>
      <c r="B4" s="87"/>
      <c r="C4" s="87"/>
      <c r="G4" s="33"/>
      <c r="H4" s="32"/>
      <c r="I4" s="33"/>
      <c r="J4" s="33"/>
      <c r="K4" s="33"/>
      <c r="L4" s="33"/>
      <c r="M4" s="33"/>
      <c r="N4" s="34"/>
      <c r="O4" s="34"/>
      <c r="P4" s="34"/>
      <c r="R4" s="12" t="s">
        <v>31</v>
      </c>
      <c r="S4" s="158"/>
      <c r="T4" s="158"/>
      <c r="U4" s="158"/>
      <c r="V4" s="158"/>
      <c r="AD4" s="10"/>
      <c r="AE4" s="9"/>
      <c r="AF4" s="179" t="s">
        <v>98</v>
      </c>
      <c r="AG4" s="180"/>
      <c r="AH4" s="180"/>
      <c r="AI4" s="180"/>
      <c r="AJ4" s="181" t="s">
        <v>55</v>
      </c>
      <c r="AK4" s="10"/>
      <c r="AL4" s="10"/>
    </row>
    <row r="5" spans="1:38" s="19" customFormat="1" ht="95" x14ac:dyDescent="0.25">
      <c r="A5" s="13"/>
      <c r="B5" s="14" t="s">
        <v>9</v>
      </c>
      <c r="C5" s="14" t="s">
        <v>3</v>
      </c>
      <c r="D5" s="15" t="s">
        <v>34</v>
      </c>
      <c r="E5" s="14" t="s">
        <v>4</v>
      </c>
      <c r="F5" s="14" t="s">
        <v>33</v>
      </c>
      <c r="G5" s="16" t="s">
        <v>96</v>
      </c>
      <c r="H5" s="16" t="s">
        <v>97</v>
      </c>
      <c r="I5" s="16" t="s">
        <v>101</v>
      </c>
      <c r="J5" s="16" t="s">
        <v>59</v>
      </c>
      <c r="K5" s="17" t="s">
        <v>60</v>
      </c>
      <c r="L5" s="17" t="s">
        <v>41</v>
      </c>
      <c r="M5" s="157" t="s">
        <v>86</v>
      </c>
      <c r="N5" s="142" t="s">
        <v>56</v>
      </c>
      <c r="O5" s="17" t="s">
        <v>62</v>
      </c>
      <c r="P5" s="16" t="s">
        <v>63</v>
      </c>
      <c r="Q5" s="16" t="s">
        <v>42</v>
      </c>
      <c r="R5" s="17" t="s">
        <v>43</v>
      </c>
      <c r="S5" s="17" t="s">
        <v>67</v>
      </c>
      <c r="T5" s="17" t="s">
        <v>68</v>
      </c>
      <c r="U5" s="17" t="s">
        <v>69</v>
      </c>
      <c r="V5" s="17"/>
      <c r="W5" s="18"/>
      <c r="X5" s="18"/>
      <c r="Y5" s="18"/>
      <c r="Z5" s="18"/>
      <c r="AA5" s="18"/>
      <c r="AE5" s="143"/>
      <c r="AF5" s="214"/>
      <c r="AG5" s="214"/>
      <c r="AH5" s="214"/>
      <c r="AI5" s="214"/>
      <c r="AJ5" s="214"/>
      <c r="AK5" s="214"/>
    </row>
    <row r="6" spans="1:38" s="27" customFormat="1" ht="53.5" customHeight="1" x14ac:dyDescent="0.3">
      <c r="A6" s="20" t="s">
        <v>2</v>
      </c>
      <c r="B6" s="23" t="s">
        <v>90</v>
      </c>
      <c r="C6" s="21" t="s">
        <v>5</v>
      </c>
      <c r="D6" s="22">
        <v>44880</v>
      </c>
      <c r="E6" s="21" t="s">
        <v>15</v>
      </c>
      <c r="F6" s="23" t="s">
        <v>35</v>
      </c>
      <c r="G6" s="25" t="s">
        <v>37</v>
      </c>
      <c r="H6" s="23"/>
      <c r="I6" s="24" t="s">
        <v>18</v>
      </c>
      <c r="J6" s="24">
        <v>15</v>
      </c>
      <c r="K6" s="24" t="s">
        <v>61</v>
      </c>
      <c r="L6" s="24" t="s">
        <v>65</v>
      </c>
      <c r="M6" s="25" t="s">
        <v>87</v>
      </c>
      <c r="N6" s="26" t="s">
        <v>54</v>
      </c>
      <c r="O6" s="25" t="s">
        <v>88</v>
      </c>
      <c r="P6" s="25" t="s">
        <v>106</v>
      </c>
      <c r="Q6" s="88">
        <v>45049</v>
      </c>
      <c r="R6" s="42">
        <f t="shared" ref="R6:R69" si="0">(Q6-D6)/30</f>
        <v>5.6333333333333337</v>
      </c>
      <c r="S6" s="25" t="s">
        <v>84</v>
      </c>
      <c r="T6" s="25" t="s">
        <v>70</v>
      </c>
      <c r="U6" s="23" t="s">
        <v>58</v>
      </c>
      <c r="V6" s="160"/>
      <c r="W6" s="32"/>
      <c r="X6" s="32"/>
      <c r="Y6" s="32"/>
      <c r="Z6" s="32"/>
    </row>
    <row r="7" spans="1:38" s="35" customFormat="1" ht="13" x14ac:dyDescent="0.3">
      <c r="A7" s="5"/>
      <c r="B7" s="5"/>
      <c r="C7" s="5"/>
      <c r="D7" s="4"/>
      <c r="E7" s="5"/>
      <c r="F7" s="5"/>
      <c r="G7" s="5"/>
      <c r="H7" s="5"/>
      <c r="I7" s="5"/>
      <c r="J7" s="5"/>
      <c r="K7" s="5"/>
      <c r="L7" s="5"/>
      <c r="M7" s="5"/>
      <c r="N7" s="5"/>
      <c r="O7" s="5"/>
      <c r="P7" s="5"/>
      <c r="Q7" s="31"/>
      <c r="R7" s="43">
        <f t="shared" si="0"/>
        <v>0</v>
      </c>
      <c r="S7" s="160"/>
      <c r="T7" s="160"/>
      <c r="U7" s="160"/>
      <c r="V7" s="160"/>
    </row>
    <row r="8" spans="1:38" s="35" customFormat="1" ht="13" x14ac:dyDescent="0.3">
      <c r="A8" s="5"/>
      <c r="B8" s="38"/>
      <c r="C8" s="38"/>
      <c r="D8" s="39"/>
      <c r="E8" s="38"/>
      <c r="F8" s="32"/>
      <c r="G8" s="33"/>
      <c r="H8" s="32"/>
      <c r="I8" s="33"/>
      <c r="J8" s="33"/>
      <c r="K8" s="33"/>
      <c r="L8" s="33"/>
      <c r="M8" s="33"/>
      <c r="N8" s="34"/>
      <c r="O8" s="34"/>
      <c r="P8" s="34"/>
      <c r="Q8" s="31"/>
      <c r="R8" s="43">
        <f t="shared" si="0"/>
        <v>0</v>
      </c>
      <c r="S8" s="160"/>
      <c r="T8" s="160"/>
      <c r="U8" s="160"/>
      <c r="V8" s="160"/>
    </row>
    <row r="9" spans="1:38" s="35" customFormat="1" ht="13" x14ac:dyDescent="0.3">
      <c r="A9" s="28"/>
      <c r="B9" s="29"/>
      <c r="C9" s="30"/>
      <c r="D9" s="31"/>
      <c r="E9" s="32"/>
      <c r="F9" s="32"/>
      <c r="G9" s="5"/>
      <c r="H9" s="3"/>
      <c r="I9" s="5"/>
      <c r="J9" s="5"/>
      <c r="K9" s="5"/>
      <c r="L9" s="33"/>
      <c r="M9" s="5"/>
      <c r="N9" s="34"/>
      <c r="O9" s="6"/>
      <c r="P9" s="6"/>
      <c r="Q9" s="31"/>
      <c r="R9" s="43">
        <f>(Q9-D9)/30</f>
        <v>0</v>
      </c>
      <c r="S9" s="160"/>
      <c r="T9" s="160"/>
      <c r="U9" s="160"/>
      <c r="V9" s="160"/>
    </row>
    <row r="10" spans="1:38" s="35" customFormat="1" ht="13" x14ac:dyDescent="0.3">
      <c r="A10" s="27"/>
      <c r="B10" s="38"/>
      <c r="C10" s="38"/>
      <c r="D10" s="39"/>
      <c r="E10" s="38"/>
      <c r="F10" s="32"/>
      <c r="G10" s="5"/>
      <c r="H10" s="3"/>
      <c r="I10" s="5"/>
      <c r="J10" s="5"/>
      <c r="K10" s="5"/>
      <c r="L10" s="33"/>
      <c r="M10" s="5"/>
      <c r="N10" s="34"/>
      <c r="O10" s="6"/>
      <c r="P10" s="6"/>
      <c r="Q10" s="31"/>
      <c r="R10" s="43">
        <f t="shared" si="0"/>
        <v>0</v>
      </c>
      <c r="S10" s="160"/>
      <c r="T10" s="160"/>
      <c r="U10" s="160"/>
      <c r="V10" s="160"/>
    </row>
    <row r="11" spans="1:38" s="35" customFormat="1" ht="13" x14ac:dyDescent="0.3">
      <c r="A11" s="27"/>
      <c r="B11" s="38"/>
      <c r="C11" s="38"/>
      <c r="D11" s="39"/>
      <c r="E11" s="38"/>
      <c r="F11" s="32"/>
      <c r="G11" s="5"/>
      <c r="H11" s="3"/>
      <c r="I11" s="5"/>
      <c r="J11" s="5"/>
      <c r="K11" s="5"/>
      <c r="L11" s="33"/>
      <c r="M11" s="5"/>
      <c r="N11" s="34"/>
      <c r="O11" s="6"/>
      <c r="P11" s="6"/>
      <c r="Q11" s="31"/>
      <c r="R11" s="43">
        <f t="shared" si="0"/>
        <v>0</v>
      </c>
      <c r="S11" s="160"/>
      <c r="T11" s="160"/>
      <c r="U11" s="160"/>
      <c r="V11" s="160"/>
    </row>
    <row r="12" spans="1:38" s="35" customFormat="1" ht="13" x14ac:dyDescent="0.3">
      <c r="A12" s="28"/>
      <c r="B12" s="29"/>
      <c r="C12" s="30"/>
      <c r="D12" s="31"/>
      <c r="E12" s="32"/>
      <c r="F12" s="32"/>
      <c r="G12" s="5"/>
      <c r="H12" s="3"/>
      <c r="I12" s="5"/>
      <c r="J12" s="5"/>
      <c r="K12" s="5"/>
      <c r="L12" s="33"/>
      <c r="M12" s="5"/>
      <c r="N12" s="34"/>
      <c r="O12" s="6"/>
      <c r="P12" s="6"/>
      <c r="Q12" s="31"/>
      <c r="R12" s="43">
        <f t="shared" si="0"/>
        <v>0</v>
      </c>
      <c r="S12" s="160"/>
      <c r="T12" s="160"/>
      <c r="U12" s="160"/>
      <c r="V12" s="160"/>
    </row>
    <row r="13" spans="1:38" s="35" customFormat="1" ht="13" x14ac:dyDescent="0.3">
      <c r="A13" s="28"/>
      <c r="B13" s="29"/>
      <c r="C13" s="30"/>
      <c r="D13" s="31"/>
      <c r="E13" s="32"/>
      <c r="F13" s="32"/>
      <c r="G13" s="5"/>
      <c r="H13" s="3"/>
      <c r="I13" s="5"/>
      <c r="J13" s="5"/>
      <c r="K13" s="5"/>
      <c r="L13" s="33"/>
      <c r="M13" s="5"/>
      <c r="N13" s="34"/>
      <c r="O13" s="6"/>
      <c r="P13" s="6"/>
      <c r="Q13" s="31"/>
      <c r="R13" s="43">
        <f t="shared" si="0"/>
        <v>0</v>
      </c>
      <c r="S13" s="160"/>
      <c r="T13" s="160"/>
      <c r="U13" s="160"/>
      <c r="V13" s="160"/>
    </row>
    <row r="14" spans="1:38" s="35" customFormat="1" ht="13" x14ac:dyDescent="0.3">
      <c r="A14" s="28"/>
      <c r="B14" s="29"/>
      <c r="C14" s="30"/>
      <c r="D14" s="31"/>
      <c r="E14" s="32"/>
      <c r="F14" s="32"/>
      <c r="G14" s="5"/>
      <c r="H14" s="3"/>
      <c r="I14" s="5"/>
      <c r="J14" s="5"/>
      <c r="K14" s="5"/>
      <c r="L14" s="33"/>
      <c r="M14" s="5"/>
      <c r="N14" s="34"/>
      <c r="O14" s="6"/>
      <c r="P14" s="6"/>
      <c r="Q14" s="31"/>
      <c r="R14" s="43">
        <f t="shared" si="0"/>
        <v>0</v>
      </c>
      <c r="S14" s="160"/>
      <c r="T14" s="160"/>
      <c r="U14" s="160"/>
      <c r="V14" s="160"/>
    </row>
    <row r="15" spans="1:38" s="35" customFormat="1" ht="13" x14ac:dyDescent="0.3">
      <c r="A15" s="27"/>
      <c r="B15" s="32"/>
      <c r="C15" s="38"/>
      <c r="D15" s="39"/>
      <c r="E15" s="38"/>
      <c r="F15" s="32"/>
      <c r="G15" s="5"/>
      <c r="H15" s="3"/>
      <c r="I15" s="5"/>
      <c r="J15" s="5"/>
      <c r="K15" s="5"/>
      <c r="L15" s="33"/>
      <c r="M15" s="5"/>
      <c r="N15" s="34"/>
      <c r="O15" s="6"/>
      <c r="P15" s="6"/>
      <c r="Q15" s="31"/>
      <c r="R15" s="43">
        <f t="shared" si="0"/>
        <v>0</v>
      </c>
      <c r="S15" s="160"/>
      <c r="T15" s="160"/>
      <c r="U15" s="160"/>
      <c r="V15" s="160"/>
    </row>
    <row r="16" spans="1:38" s="35" customFormat="1" ht="13" x14ac:dyDescent="0.3">
      <c r="A16" s="28"/>
      <c r="B16" s="29"/>
      <c r="C16" s="30"/>
      <c r="D16" s="31"/>
      <c r="E16" s="32"/>
      <c r="F16" s="32"/>
      <c r="G16" s="5"/>
      <c r="H16" s="3"/>
      <c r="I16" s="5"/>
      <c r="J16" s="5"/>
      <c r="L16" s="33"/>
      <c r="M16" s="5"/>
      <c r="N16" s="34"/>
      <c r="O16" s="6"/>
      <c r="P16" s="6"/>
      <c r="Q16" s="31"/>
      <c r="R16" s="43">
        <f t="shared" si="0"/>
        <v>0</v>
      </c>
      <c r="S16" s="160"/>
      <c r="T16" s="160"/>
      <c r="U16" s="160"/>
      <c r="V16" s="160"/>
    </row>
    <row r="17" spans="1:22" s="35" customFormat="1" ht="13" x14ac:dyDescent="0.3">
      <c r="A17" s="28"/>
      <c r="B17" s="29"/>
      <c r="C17" s="30"/>
      <c r="D17" s="31"/>
      <c r="E17" s="32"/>
      <c r="F17" s="32"/>
      <c r="G17" s="5"/>
      <c r="H17" s="3"/>
      <c r="I17" s="5"/>
      <c r="J17" s="5"/>
      <c r="K17" s="5"/>
      <c r="L17" s="33"/>
      <c r="M17" s="5"/>
      <c r="N17" s="34"/>
      <c r="O17" s="6"/>
      <c r="P17" s="6"/>
      <c r="Q17" s="31"/>
      <c r="R17" s="43">
        <f t="shared" si="0"/>
        <v>0</v>
      </c>
      <c r="S17" s="160"/>
      <c r="T17" s="160"/>
      <c r="U17" s="160"/>
      <c r="V17" s="160"/>
    </row>
    <row r="18" spans="1:22" s="35" customFormat="1" ht="13" x14ac:dyDescent="0.3">
      <c r="A18" s="28"/>
      <c r="B18" s="29"/>
      <c r="C18" s="30"/>
      <c r="D18" s="31"/>
      <c r="E18" s="32"/>
      <c r="F18" s="32"/>
      <c r="G18" s="5"/>
      <c r="H18" s="40"/>
      <c r="I18" s="5"/>
      <c r="J18" s="5"/>
      <c r="K18" s="5"/>
      <c r="L18" s="33"/>
      <c r="M18" s="5"/>
      <c r="N18" s="34"/>
      <c r="O18" s="6"/>
      <c r="P18" s="6"/>
      <c r="Q18" s="31"/>
      <c r="R18" s="43">
        <f t="shared" si="0"/>
        <v>0</v>
      </c>
      <c r="S18" s="160"/>
      <c r="T18" s="160"/>
      <c r="U18" s="160"/>
      <c r="V18" s="160"/>
    </row>
    <row r="19" spans="1:22" s="35" customFormat="1" ht="13" x14ac:dyDescent="0.3">
      <c r="A19" s="28"/>
      <c r="B19" s="29"/>
      <c r="C19" s="30"/>
      <c r="D19" s="31"/>
      <c r="E19" s="32"/>
      <c r="F19" s="32"/>
      <c r="G19" s="5"/>
      <c r="H19" s="3"/>
      <c r="I19" s="5"/>
      <c r="J19" s="5"/>
      <c r="K19" s="5"/>
      <c r="L19" s="33"/>
      <c r="M19" s="5"/>
      <c r="N19" s="34"/>
      <c r="O19" s="6"/>
      <c r="P19" s="6"/>
      <c r="Q19" s="31"/>
      <c r="R19" s="43">
        <f t="shared" si="0"/>
        <v>0</v>
      </c>
      <c r="S19" s="160"/>
      <c r="T19" s="160"/>
      <c r="U19" s="160"/>
      <c r="V19" s="160"/>
    </row>
    <row r="20" spans="1:22" s="35" customFormat="1" ht="13" x14ac:dyDescent="0.3">
      <c r="A20" s="28"/>
      <c r="B20" s="29"/>
      <c r="C20" s="30"/>
      <c r="D20" s="31"/>
      <c r="E20" s="32"/>
      <c r="F20" s="32"/>
      <c r="G20" s="5"/>
      <c r="H20" s="3"/>
      <c r="I20" s="5"/>
      <c r="J20" s="5"/>
      <c r="K20" s="5"/>
      <c r="L20" s="33"/>
      <c r="M20" s="5"/>
      <c r="N20" s="34"/>
      <c r="O20" s="6"/>
      <c r="P20" s="6"/>
      <c r="Q20" s="31"/>
      <c r="R20" s="43">
        <f t="shared" si="0"/>
        <v>0</v>
      </c>
      <c r="S20" s="160"/>
      <c r="T20" s="160"/>
      <c r="U20" s="160"/>
      <c r="V20" s="160"/>
    </row>
    <row r="21" spans="1:22" s="35" customFormat="1" ht="13" x14ac:dyDescent="0.3">
      <c r="A21" s="28"/>
      <c r="B21" s="29"/>
      <c r="C21" s="30"/>
      <c r="D21" s="31"/>
      <c r="E21" s="32"/>
      <c r="F21" s="32"/>
      <c r="G21" s="5"/>
      <c r="H21" s="3"/>
      <c r="I21" s="5"/>
      <c r="J21" s="5"/>
      <c r="K21" s="5"/>
      <c r="L21" s="33"/>
      <c r="M21" s="5"/>
      <c r="N21" s="34"/>
      <c r="O21" s="6"/>
      <c r="P21" s="6"/>
      <c r="Q21" s="31"/>
      <c r="R21" s="43">
        <f t="shared" si="0"/>
        <v>0</v>
      </c>
      <c r="S21" s="160"/>
      <c r="T21" s="160"/>
      <c r="U21" s="160"/>
      <c r="V21" s="160"/>
    </row>
    <row r="22" spans="1:22" s="35" customFormat="1" ht="13" x14ac:dyDescent="0.3">
      <c r="A22" s="28"/>
      <c r="B22" s="29"/>
      <c r="C22" s="30"/>
      <c r="D22" s="31"/>
      <c r="E22" s="32"/>
      <c r="F22" s="32"/>
      <c r="G22" s="5"/>
      <c r="H22" s="3"/>
      <c r="I22" s="5"/>
      <c r="J22" s="5"/>
      <c r="K22" s="5"/>
      <c r="L22" s="33"/>
      <c r="M22" s="5"/>
      <c r="N22" s="34"/>
      <c r="O22" s="6"/>
      <c r="P22" s="6"/>
      <c r="Q22" s="31"/>
      <c r="R22" s="43">
        <f t="shared" si="0"/>
        <v>0</v>
      </c>
      <c r="S22" s="160"/>
      <c r="T22" s="160"/>
      <c r="U22" s="160"/>
      <c r="V22" s="160"/>
    </row>
    <row r="23" spans="1:22" s="35" customFormat="1" ht="13" x14ac:dyDescent="0.3">
      <c r="A23" s="28"/>
      <c r="B23" s="29"/>
      <c r="C23" s="30"/>
      <c r="D23" s="31"/>
      <c r="E23" s="32"/>
      <c r="F23" s="32"/>
      <c r="G23" s="5"/>
      <c r="H23" s="3"/>
      <c r="I23" s="5"/>
      <c r="J23" s="5"/>
      <c r="K23" s="5"/>
      <c r="L23" s="33"/>
      <c r="M23" s="5"/>
      <c r="N23" s="34"/>
      <c r="O23" s="6"/>
      <c r="P23" s="6"/>
      <c r="Q23" s="31"/>
      <c r="R23" s="43">
        <f t="shared" si="0"/>
        <v>0</v>
      </c>
      <c r="S23" s="160"/>
      <c r="T23" s="160"/>
      <c r="U23" s="160"/>
      <c r="V23" s="160"/>
    </row>
    <row r="24" spans="1:22" s="35" customFormat="1" ht="13" x14ac:dyDescent="0.3">
      <c r="A24" s="28"/>
      <c r="B24" s="29"/>
      <c r="C24" s="30"/>
      <c r="D24" s="31"/>
      <c r="E24" s="32"/>
      <c r="F24" s="32"/>
      <c r="G24" s="5"/>
      <c r="H24" s="3"/>
      <c r="I24" s="5"/>
      <c r="J24" s="5"/>
      <c r="K24" s="5"/>
      <c r="L24" s="33"/>
      <c r="M24" s="5"/>
      <c r="N24" s="34"/>
      <c r="O24" s="6"/>
      <c r="P24" s="6"/>
      <c r="Q24" s="31"/>
      <c r="R24" s="43">
        <f t="shared" si="0"/>
        <v>0</v>
      </c>
      <c r="S24" s="160"/>
      <c r="T24" s="160"/>
      <c r="U24" s="160"/>
      <c r="V24" s="160"/>
    </row>
    <row r="25" spans="1:22" s="35" customFormat="1" ht="13" x14ac:dyDescent="0.3">
      <c r="A25" s="28"/>
      <c r="B25" s="29"/>
      <c r="C25" s="30"/>
      <c r="D25" s="31"/>
      <c r="E25" s="32"/>
      <c r="F25" s="32"/>
      <c r="G25" s="5"/>
      <c r="H25" s="3"/>
      <c r="I25" s="5"/>
      <c r="J25" s="5"/>
      <c r="K25" s="5"/>
      <c r="L25" s="33"/>
      <c r="M25" s="5"/>
      <c r="N25" s="34"/>
      <c r="O25" s="6"/>
      <c r="P25" s="6"/>
      <c r="Q25" s="31"/>
      <c r="R25" s="43">
        <f t="shared" si="0"/>
        <v>0</v>
      </c>
      <c r="S25" s="160"/>
      <c r="T25" s="160"/>
      <c r="U25" s="160"/>
      <c r="V25" s="160"/>
    </row>
    <row r="26" spans="1:22" s="35" customFormat="1" ht="13" x14ac:dyDescent="0.3">
      <c r="A26" s="28"/>
      <c r="B26" s="29"/>
      <c r="C26" s="30"/>
      <c r="D26" s="31"/>
      <c r="E26" s="32"/>
      <c r="F26" s="32"/>
      <c r="G26" s="5"/>
      <c r="H26" s="3"/>
      <c r="I26" s="5"/>
      <c r="J26" s="5"/>
      <c r="K26" s="5"/>
      <c r="L26" s="33"/>
      <c r="M26" s="5"/>
      <c r="N26" s="34"/>
      <c r="O26" s="6"/>
      <c r="P26" s="6"/>
      <c r="Q26" s="31"/>
      <c r="R26" s="43">
        <f t="shared" si="0"/>
        <v>0</v>
      </c>
      <c r="S26" s="160"/>
      <c r="T26" s="160"/>
      <c r="U26" s="160"/>
      <c r="V26" s="160"/>
    </row>
    <row r="27" spans="1:22" s="35" customFormat="1" ht="13" x14ac:dyDescent="0.3">
      <c r="A27" s="28"/>
      <c r="B27" s="29"/>
      <c r="C27" s="30"/>
      <c r="D27" s="31"/>
      <c r="E27" s="32"/>
      <c r="F27" s="32"/>
      <c r="G27" s="5"/>
      <c r="H27" s="3"/>
      <c r="I27" s="5"/>
      <c r="J27" s="5"/>
      <c r="K27" s="5"/>
      <c r="L27" s="33"/>
      <c r="M27" s="5"/>
      <c r="N27" s="34"/>
      <c r="O27" s="6"/>
      <c r="P27" s="6"/>
      <c r="Q27" s="31"/>
      <c r="R27" s="43">
        <f t="shared" si="0"/>
        <v>0</v>
      </c>
      <c r="S27" s="160"/>
      <c r="T27" s="160"/>
      <c r="U27" s="160"/>
      <c r="V27" s="160"/>
    </row>
    <row r="28" spans="1:22" s="36" customFormat="1" ht="13" x14ac:dyDescent="0.3">
      <c r="A28" s="37"/>
      <c r="B28" s="2"/>
      <c r="C28" s="3"/>
      <c r="D28" s="4"/>
      <c r="E28" s="3"/>
      <c r="F28" s="3"/>
      <c r="G28" s="5"/>
      <c r="H28" s="3"/>
      <c r="I28" s="5"/>
      <c r="J28" s="5"/>
      <c r="K28" s="5"/>
      <c r="L28" s="5"/>
      <c r="M28" s="5"/>
      <c r="N28" s="6"/>
      <c r="O28" s="6"/>
      <c r="P28" s="6"/>
      <c r="Q28" s="4"/>
      <c r="R28" s="43">
        <f t="shared" si="0"/>
        <v>0</v>
      </c>
      <c r="S28" s="160"/>
      <c r="T28" s="160"/>
      <c r="U28" s="160"/>
      <c r="V28" s="160"/>
    </row>
    <row r="29" spans="1:22" s="36" customFormat="1" ht="13" x14ac:dyDescent="0.3">
      <c r="A29" s="37"/>
      <c r="B29" s="2"/>
      <c r="C29" s="3"/>
      <c r="D29" s="4"/>
      <c r="E29" s="3"/>
      <c r="F29" s="3"/>
      <c r="G29" s="5"/>
      <c r="H29" s="3"/>
      <c r="I29" s="5"/>
      <c r="J29" s="5"/>
      <c r="K29" s="5"/>
      <c r="L29" s="5"/>
      <c r="M29" s="5"/>
      <c r="N29" s="6"/>
      <c r="O29" s="6"/>
      <c r="P29" s="6"/>
      <c r="Q29" s="4"/>
      <c r="R29" s="43">
        <f t="shared" si="0"/>
        <v>0</v>
      </c>
      <c r="S29" s="160"/>
      <c r="T29" s="160"/>
      <c r="U29" s="160"/>
      <c r="V29" s="160"/>
    </row>
    <row r="30" spans="1:22" s="10" customFormat="1" x14ac:dyDescent="0.25">
      <c r="A30" s="2"/>
      <c r="B30" s="2"/>
      <c r="C30" s="3"/>
      <c r="D30" s="4"/>
      <c r="E30" s="3"/>
      <c r="F30" s="3"/>
      <c r="G30" s="5"/>
      <c r="H30" s="3"/>
      <c r="I30" s="5"/>
      <c r="J30" s="5"/>
      <c r="K30" s="5"/>
      <c r="L30" s="5"/>
      <c r="M30" s="5"/>
      <c r="N30" s="6"/>
      <c r="O30" s="6"/>
      <c r="P30" s="6"/>
      <c r="Q30" s="4"/>
      <c r="R30" s="43">
        <f t="shared" si="0"/>
        <v>0</v>
      </c>
      <c r="S30" s="160"/>
      <c r="T30" s="160"/>
      <c r="U30" s="160"/>
      <c r="V30" s="160"/>
    </row>
    <row r="31" spans="1:22" s="36" customFormat="1" ht="13" x14ac:dyDescent="0.3">
      <c r="A31" s="37"/>
      <c r="B31" s="2"/>
      <c r="C31" s="3"/>
      <c r="D31" s="4"/>
      <c r="E31" s="3"/>
      <c r="F31" s="3"/>
      <c r="G31" s="5"/>
      <c r="H31" s="3"/>
      <c r="I31" s="5"/>
      <c r="J31" s="5"/>
      <c r="K31" s="5"/>
      <c r="L31" s="5"/>
      <c r="M31" s="5"/>
      <c r="N31" s="6"/>
      <c r="O31" s="6"/>
      <c r="P31" s="6"/>
      <c r="Q31" s="4"/>
      <c r="R31" s="43">
        <f t="shared" si="0"/>
        <v>0</v>
      </c>
      <c r="S31" s="160"/>
      <c r="T31" s="160"/>
      <c r="U31" s="160"/>
      <c r="V31" s="160"/>
    </row>
    <row r="32" spans="1:22" s="10" customFormat="1" x14ac:dyDescent="0.25">
      <c r="A32" s="2"/>
      <c r="B32" s="2"/>
      <c r="C32" s="3"/>
      <c r="D32" s="4"/>
      <c r="E32" s="3"/>
      <c r="F32" s="3"/>
      <c r="G32" s="5"/>
      <c r="H32" s="3"/>
      <c r="I32" s="5"/>
      <c r="J32" s="5"/>
      <c r="K32" s="5"/>
      <c r="L32" s="5"/>
      <c r="M32" s="5"/>
      <c r="N32" s="6"/>
      <c r="O32" s="6"/>
      <c r="P32" s="6"/>
      <c r="Q32" s="4"/>
      <c r="R32" s="43">
        <f t="shared" si="0"/>
        <v>0</v>
      </c>
      <c r="S32" s="160"/>
      <c r="T32" s="160"/>
      <c r="U32" s="160"/>
      <c r="V32" s="160"/>
    </row>
    <row r="33" spans="1:22" s="10" customFormat="1" x14ac:dyDescent="0.25">
      <c r="A33" s="2"/>
      <c r="B33" s="2"/>
      <c r="C33" s="3"/>
      <c r="D33" s="4"/>
      <c r="E33" s="3"/>
      <c r="F33" s="3"/>
      <c r="G33" s="5"/>
      <c r="H33" s="3"/>
      <c r="I33" s="5"/>
      <c r="J33" s="5"/>
      <c r="K33" s="5"/>
      <c r="L33" s="5"/>
      <c r="M33" s="5"/>
      <c r="N33" s="6"/>
      <c r="O33" s="6"/>
      <c r="P33" s="6"/>
      <c r="Q33" s="4"/>
      <c r="R33" s="43">
        <f t="shared" si="0"/>
        <v>0</v>
      </c>
      <c r="S33" s="160"/>
      <c r="T33" s="160"/>
      <c r="U33" s="160"/>
      <c r="V33" s="160"/>
    </row>
    <row r="34" spans="1:22" s="10" customFormat="1" x14ac:dyDescent="0.25">
      <c r="A34" s="2"/>
      <c r="B34" s="2"/>
      <c r="C34" s="3"/>
      <c r="D34" s="4"/>
      <c r="E34" s="3"/>
      <c r="F34" s="3"/>
      <c r="G34" s="5"/>
      <c r="H34" s="3"/>
      <c r="I34" s="5"/>
      <c r="J34" s="5"/>
      <c r="K34" s="5"/>
      <c r="L34" s="5"/>
      <c r="M34" s="5"/>
      <c r="N34" s="6"/>
      <c r="O34" s="6"/>
      <c r="P34" s="6"/>
      <c r="Q34" s="4"/>
      <c r="R34" s="43">
        <f t="shared" si="0"/>
        <v>0</v>
      </c>
      <c r="S34" s="160"/>
      <c r="T34" s="160"/>
      <c r="U34" s="160"/>
      <c r="V34" s="160"/>
    </row>
    <row r="35" spans="1:22" s="36" customFormat="1" ht="13" x14ac:dyDescent="0.3">
      <c r="A35" s="37"/>
      <c r="B35" s="2"/>
      <c r="C35" s="3"/>
      <c r="D35" s="4"/>
      <c r="E35" s="3"/>
      <c r="F35" s="3"/>
      <c r="G35" s="5"/>
      <c r="H35" s="3"/>
      <c r="I35" s="5"/>
      <c r="J35" s="5"/>
      <c r="K35" s="5"/>
      <c r="L35" s="5"/>
      <c r="M35" s="5"/>
      <c r="N35" s="6"/>
      <c r="O35" s="6"/>
      <c r="P35" s="6"/>
      <c r="Q35" s="4"/>
      <c r="R35" s="43">
        <f t="shared" si="0"/>
        <v>0</v>
      </c>
      <c r="S35" s="160"/>
      <c r="T35" s="160"/>
      <c r="U35" s="160"/>
      <c r="V35" s="160"/>
    </row>
    <row r="36" spans="1:22" s="36" customFormat="1" ht="13" x14ac:dyDescent="0.3">
      <c r="A36" s="37"/>
      <c r="B36" s="2"/>
      <c r="C36" s="3"/>
      <c r="D36" s="4"/>
      <c r="E36" s="3"/>
      <c r="F36" s="3"/>
      <c r="G36" s="5"/>
      <c r="H36" s="3"/>
      <c r="I36" s="5"/>
      <c r="J36" s="5"/>
      <c r="K36" s="5"/>
      <c r="L36" s="5"/>
      <c r="M36" s="5"/>
      <c r="N36" s="6"/>
      <c r="O36" s="6"/>
      <c r="P36" s="6"/>
      <c r="Q36" s="4"/>
      <c r="R36" s="43">
        <f t="shared" si="0"/>
        <v>0</v>
      </c>
      <c r="S36" s="160"/>
      <c r="T36" s="160"/>
      <c r="U36" s="160"/>
      <c r="V36" s="160"/>
    </row>
    <row r="37" spans="1:22" s="10" customFormat="1" x14ac:dyDescent="0.25">
      <c r="A37" s="2"/>
      <c r="B37" s="2"/>
      <c r="C37" s="3"/>
      <c r="D37" s="4"/>
      <c r="E37" s="3"/>
      <c r="F37" s="3"/>
      <c r="G37" s="5"/>
      <c r="H37" s="3"/>
      <c r="I37" s="5"/>
      <c r="J37" s="5"/>
      <c r="K37" s="5"/>
      <c r="L37" s="5"/>
      <c r="M37" s="5"/>
      <c r="N37" s="6"/>
      <c r="O37" s="6"/>
      <c r="P37" s="6"/>
      <c r="Q37" s="4"/>
      <c r="R37" s="43">
        <f t="shared" si="0"/>
        <v>0</v>
      </c>
      <c r="S37" s="160"/>
      <c r="T37" s="160"/>
      <c r="U37" s="160"/>
      <c r="V37" s="160"/>
    </row>
    <row r="38" spans="1:22" s="10" customFormat="1" x14ac:dyDescent="0.25">
      <c r="A38" s="2"/>
      <c r="B38" s="2"/>
      <c r="C38" s="3"/>
      <c r="D38" s="4"/>
      <c r="E38" s="3"/>
      <c r="F38" s="3"/>
      <c r="G38" s="5"/>
      <c r="H38" s="3"/>
      <c r="I38" s="5"/>
      <c r="J38" s="5"/>
      <c r="K38" s="5"/>
      <c r="L38" s="5"/>
      <c r="M38" s="5"/>
      <c r="N38" s="6"/>
      <c r="O38" s="6"/>
      <c r="P38" s="6"/>
      <c r="Q38" s="4"/>
      <c r="R38" s="43">
        <f t="shared" si="0"/>
        <v>0</v>
      </c>
      <c r="S38" s="160"/>
      <c r="T38" s="160"/>
      <c r="U38" s="160"/>
      <c r="V38" s="160"/>
    </row>
    <row r="39" spans="1:22" s="36" customFormat="1" ht="13" x14ac:dyDescent="0.3">
      <c r="A39" s="37"/>
      <c r="B39" s="2"/>
      <c r="C39" s="3"/>
      <c r="D39" s="4"/>
      <c r="E39" s="3"/>
      <c r="F39" s="3"/>
      <c r="G39" s="5"/>
      <c r="H39" s="3"/>
      <c r="I39" s="5"/>
      <c r="J39" s="5"/>
      <c r="K39" s="5"/>
      <c r="L39" s="5"/>
      <c r="M39" s="5"/>
      <c r="N39" s="6"/>
      <c r="O39" s="6"/>
      <c r="P39" s="6"/>
      <c r="Q39" s="4"/>
      <c r="R39" s="43">
        <f t="shared" si="0"/>
        <v>0</v>
      </c>
      <c r="S39" s="160"/>
      <c r="T39" s="160"/>
      <c r="U39" s="160"/>
      <c r="V39" s="160"/>
    </row>
    <row r="40" spans="1:22" s="36" customFormat="1" ht="13" x14ac:dyDescent="0.3">
      <c r="A40" s="37"/>
      <c r="B40" s="2"/>
      <c r="C40" s="3"/>
      <c r="D40" s="4"/>
      <c r="E40" s="3"/>
      <c r="F40" s="3"/>
      <c r="G40" s="5"/>
      <c r="H40" s="3"/>
      <c r="I40" s="5"/>
      <c r="J40" s="5"/>
      <c r="K40" s="5"/>
      <c r="L40" s="5"/>
      <c r="M40" s="5"/>
      <c r="N40" s="6"/>
      <c r="O40" s="6"/>
      <c r="P40" s="6"/>
      <c r="Q40" s="4"/>
      <c r="R40" s="43">
        <f t="shared" si="0"/>
        <v>0</v>
      </c>
      <c r="S40" s="160"/>
      <c r="T40" s="160"/>
      <c r="U40" s="160"/>
      <c r="V40" s="160"/>
    </row>
    <row r="41" spans="1:22" s="10" customFormat="1" x14ac:dyDescent="0.25">
      <c r="A41" s="2"/>
      <c r="B41" s="2"/>
      <c r="C41" s="3"/>
      <c r="D41" s="4"/>
      <c r="E41" s="3"/>
      <c r="F41" s="3"/>
      <c r="G41" s="5"/>
      <c r="H41" s="3"/>
      <c r="I41" s="5"/>
      <c r="J41" s="5"/>
      <c r="K41" s="5"/>
      <c r="L41" s="5"/>
      <c r="M41" s="5"/>
      <c r="N41" s="6"/>
      <c r="O41" s="6"/>
      <c r="P41" s="6"/>
      <c r="Q41" s="4"/>
      <c r="R41" s="43">
        <f t="shared" si="0"/>
        <v>0</v>
      </c>
      <c r="S41" s="160"/>
      <c r="T41" s="160"/>
      <c r="U41" s="160"/>
      <c r="V41" s="160"/>
    </row>
    <row r="42" spans="1:22" s="10" customFormat="1" x14ac:dyDescent="0.25">
      <c r="A42" s="2"/>
      <c r="B42" s="2"/>
      <c r="C42" s="3"/>
      <c r="D42" s="4"/>
      <c r="E42" s="3"/>
      <c r="F42" s="3"/>
      <c r="G42" s="5"/>
      <c r="H42" s="3"/>
      <c r="I42" s="5"/>
      <c r="J42" s="5"/>
      <c r="K42" s="5"/>
      <c r="L42" s="5"/>
      <c r="M42" s="5"/>
      <c r="N42" s="6"/>
      <c r="O42" s="6"/>
      <c r="P42" s="6"/>
      <c r="Q42" s="4"/>
      <c r="R42" s="43">
        <f t="shared" si="0"/>
        <v>0</v>
      </c>
      <c r="S42" s="160"/>
      <c r="T42" s="160"/>
      <c r="U42" s="160"/>
      <c r="V42" s="160"/>
    </row>
    <row r="43" spans="1:22" s="10" customFormat="1" x14ac:dyDescent="0.25">
      <c r="A43" s="2"/>
      <c r="B43" s="2"/>
      <c r="C43" s="3"/>
      <c r="D43" s="4"/>
      <c r="E43" s="3"/>
      <c r="F43" s="3"/>
      <c r="G43" s="5"/>
      <c r="H43" s="3"/>
      <c r="I43" s="5"/>
      <c r="J43" s="5"/>
      <c r="K43" s="5"/>
      <c r="L43" s="5"/>
      <c r="M43" s="5"/>
      <c r="N43" s="6"/>
      <c r="O43" s="6"/>
      <c r="P43" s="6"/>
      <c r="Q43" s="4"/>
      <c r="R43" s="43">
        <f t="shared" si="0"/>
        <v>0</v>
      </c>
      <c r="S43" s="160"/>
      <c r="T43" s="160"/>
      <c r="U43" s="160"/>
      <c r="V43" s="160"/>
    </row>
    <row r="44" spans="1:22" s="36" customFormat="1" ht="13" x14ac:dyDescent="0.3">
      <c r="A44" s="37"/>
      <c r="B44" s="2"/>
      <c r="C44" s="3"/>
      <c r="D44" s="4"/>
      <c r="E44" s="3"/>
      <c r="F44" s="3"/>
      <c r="G44" s="5"/>
      <c r="H44" s="3"/>
      <c r="I44" s="5"/>
      <c r="J44" s="5"/>
      <c r="K44" s="5"/>
      <c r="L44" s="5"/>
      <c r="M44" s="5"/>
      <c r="N44" s="6"/>
      <c r="O44" s="6"/>
      <c r="P44" s="6"/>
      <c r="Q44" s="4"/>
      <c r="R44" s="43">
        <f t="shared" si="0"/>
        <v>0</v>
      </c>
      <c r="S44" s="160"/>
      <c r="T44" s="160"/>
      <c r="U44" s="160"/>
      <c r="V44" s="160"/>
    </row>
    <row r="45" spans="1:22" s="10" customFormat="1" x14ac:dyDescent="0.25">
      <c r="A45" s="2"/>
      <c r="B45" s="2"/>
      <c r="C45" s="3"/>
      <c r="D45" s="4"/>
      <c r="E45" s="3"/>
      <c r="F45" s="3"/>
      <c r="G45" s="3"/>
      <c r="H45" s="3"/>
      <c r="I45" s="3"/>
      <c r="J45" s="3"/>
      <c r="K45" s="3"/>
      <c r="L45" s="5"/>
      <c r="M45" s="3"/>
      <c r="N45" s="6"/>
      <c r="O45" s="6"/>
      <c r="P45" s="6"/>
      <c r="Q45" s="4"/>
      <c r="R45" s="43">
        <f t="shared" si="0"/>
        <v>0</v>
      </c>
      <c r="S45" s="160"/>
      <c r="T45" s="160"/>
      <c r="U45" s="160"/>
      <c r="V45" s="160"/>
    </row>
    <row r="46" spans="1:22" s="10" customFormat="1" x14ac:dyDescent="0.25">
      <c r="A46" s="2"/>
      <c r="B46" s="2"/>
      <c r="C46" s="3"/>
      <c r="D46" s="4"/>
      <c r="E46" s="3"/>
      <c r="F46" s="3"/>
      <c r="G46" s="5"/>
      <c r="H46" s="3"/>
      <c r="I46" s="5"/>
      <c r="J46" s="5"/>
      <c r="K46" s="5"/>
      <c r="L46" s="3"/>
      <c r="M46" s="5"/>
      <c r="N46" s="6"/>
      <c r="O46" s="6"/>
      <c r="P46" s="6"/>
      <c r="Q46" s="4"/>
      <c r="R46" s="43">
        <f t="shared" si="0"/>
        <v>0</v>
      </c>
      <c r="S46" s="160"/>
      <c r="T46" s="160"/>
      <c r="U46" s="160"/>
      <c r="V46" s="160"/>
    </row>
    <row r="47" spans="1:22" s="10" customFormat="1" x14ac:dyDescent="0.25">
      <c r="A47" s="2"/>
      <c r="B47" s="2"/>
      <c r="C47" s="3"/>
      <c r="D47" s="4"/>
      <c r="E47" s="3"/>
      <c r="F47" s="3"/>
      <c r="G47" s="5"/>
      <c r="H47" s="3"/>
      <c r="I47" s="5"/>
      <c r="J47" s="5"/>
      <c r="K47" s="5"/>
      <c r="L47" s="5"/>
      <c r="M47" s="5"/>
      <c r="N47" s="6"/>
      <c r="O47" s="6"/>
      <c r="P47" s="6"/>
      <c r="Q47" s="4"/>
      <c r="R47" s="43">
        <f t="shared" si="0"/>
        <v>0</v>
      </c>
      <c r="S47" s="160"/>
      <c r="T47" s="160"/>
      <c r="U47" s="160"/>
      <c r="V47" s="160"/>
    </row>
    <row r="48" spans="1:22" s="10" customFormat="1" x14ac:dyDescent="0.25">
      <c r="A48" s="2"/>
      <c r="B48" s="2"/>
      <c r="C48" s="3"/>
      <c r="D48" s="4"/>
      <c r="E48" s="3"/>
      <c r="F48" s="3"/>
      <c r="G48" s="5"/>
      <c r="H48" s="3"/>
      <c r="I48" s="5"/>
      <c r="J48" s="5"/>
      <c r="K48" s="5"/>
      <c r="L48" s="5"/>
      <c r="M48" s="5"/>
      <c r="N48" s="6"/>
      <c r="O48" s="6"/>
      <c r="P48" s="6"/>
      <c r="Q48" s="4"/>
      <c r="R48" s="43">
        <f t="shared" si="0"/>
        <v>0</v>
      </c>
      <c r="S48" s="160"/>
      <c r="T48" s="160"/>
      <c r="U48" s="160"/>
      <c r="V48" s="160"/>
    </row>
    <row r="49" spans="1:22" s="10" customFormat="1" x14ac:dyDescent="0.25">
      <c r="A49" s="2"/>
      <c r="B49" s="2"/>
      <c r="C49" s="3"/>
      <c r="D49" s="4"/>
      <c r="E49" s="3"/>
      <c r="F49" s="3"/>
      <c r="G49" s="5"/>
      <c r="H49" s="3"/>
      <c r="I49" s="5"/>
      <c r="J49" s="5"/>
      <c r="K49" s="5"/>
      <c r="L49" s="5"/>
      <c r="M49" s="5"/>
      <c r="N49" s="6"/>
      <c r="O49" s="6"/>
      <c r="P49" s="6"/>
      <c r="Q49" s="4"/>
      <c r="R49" s="43">
        <f t="shared" si="0"/>
        <v>0</v>
      </c>
      <c r="S49" s="160"/>
      <c r="T49" s="160"/>
      <c r="U49" s="160"/>
      <c r="V49" s="160"/>
    </row>
    <row r="50" spans="1:22" s="10" customFormat="1" x14ac:dyDescent="0.25">
      <c r="A50" s="2"/>
      <c r="B50" s="2"/>
      <c r="C50" s="3"/>
      <c r="D50" s="4"/>
      <c r="E50" s="3"/>
      <c r="F50" s="3"/>
      <c r="G50" s="5"/>
      <c r="H50" s="3"/>
      <c r="I50" s="5"/>
      <c r="J50" s="5"/>
      <c r="K50" s="5"/>
      <c r="L50" s="5"/>
      <c r="M50" s="5"/>
      <c r="N50" s="6"/>
      <c r="O50" s="6"/>
      <c r="P50" s="6"/>
      <c r="Q50" s="4"/>
      <c r="R50" s="43">
        <f t="shared" si="0"/>
        <v>0</v>
      </c>
      <c r="S50" s="160"/>
      <c r="T50" s="160"/>
      <c r="U50" s="160"/>
      <c r="V50" s="160"/>
    </row>
    <row r="51" spans="1:22" s="10" customFormat="1" x14ac:dyDescent="0.25">
      <c r="A51" s="2"/>
      <c r="B51" s="2"/>
      <c r="C51" s="3"/>
      <c r="D51" s="4"/>
      <c r="E51" s="3"/>
      <c r="F51" s="3"/>
      <c r="G51" s="5"/>
      <c r="H51" s="3"/>
      <c r="I51" s="5"/>
      <c r="J51" s="5"/>
      <c r="K51" s="5"/>
      <c r="L51" s="5"/>
      <c r="M51" s="5"/>
      <c r="N51" s="6"/>
      <c r="O51" s="6"/>
      <c r="P51" s="6"/>
      <c r="Q51" s="4"/>
      <c r="R51" s="43">
        <f t="shared" si="0"/>
        <v>0</v>
      </c>
      <c r="S51" s="160"/>
      <c r="T51" s="160"/>
      <c r="U51" s="160"/>
      <c r="V51" s="160"/>
    </row>
    <row r="52" spans="1:22" s="10" customFormat="1" x14ac:dyDescent="0.25">
      <c r="A52" s="2"/>
      <c r="B52" s="2"/>
      <c r="C52" s="3"/>
      <c r="D52" s="4"/>
      <c r="E52" s="3"/>
      <c r="F52" s="3"/>
      <c r="G52" s="5"/>
      <c r="H52" s="3"/>
      <c r="I52" s="5"/>
      <c r="J52" s="5"/>
      <c r="K52" s="5"/>
      <c r="L52" s="5"/>
      <c r="M52" s="5"/>
      <c r="N52" s="6"/>
      <c r="O52" s="6"/>
      <c r="P52" s="6"/>
      <c r="Q52" s="4"/>
      <c r="R52" s="43">
        <f t="shared" si="0"/>
        <v>0</v>
      </c>
      <c r="S52" s="160"/>
      <c r="T52" s="160"/>
      <c r="U52" s="160"/>
      <c r="V52" s="160"/>
    </row>
    <row r="53" spans="1:22" s="10" customFormat="1" x14ac:dyDescent="0.25">
      <c r="A53" s="2"/>
      <c r="B53" s="2"/>
      <c r="C53" s="3"/>
      <c r="D53" s="4"/>
      <c r="E53" s="3"/>
      <c r="F53" s="3"/>
      <c r="G53" s="5"/>
      <c r="H53" s="3"/>
      <c r="I53" s="5"/>
      <c r="J53" s="5"/>
      <c r="K53" s="5"/>
      <c r="L53" s="5"/>
      <c r="M53" s="5"/>
      <c r="N53" s="6"/>
      <c r="O53" s="6"/>
      <c r="P53" s="6"/>
      <c r="Q53" s="4"/>
      <c r="R53" s="43">
        <f t="shared" si="0"/>
        <v>0</v>
      </c>
      <c r="S53" s="160"/>
      <c r="T53" s="160"/>
      <c r="U53" s="160"/>
      <c r="V53" s="160"/>
    </row>
    <row r="54" spans="1:22" s="10" customFormat="1" x14ac:dyDescent="0.25">
      <c r="A54" s="2"/>
      <c r="B54" s="2"/>
      <c r="C54" s="3"/>
      <c r="D54" s="4"/>
      <c r="E54" s="3"/>
      <c r="F54" s="3"/>
      <c r="G54" s="5"/>
      <c r="H54" s="3"/>
      <c r="I54" s="5"/>
      <c r="J54" s="5"/>
      <c r="K54" s="5"/>
      <c r="L54" s="5"/>
      <c r="M54" s="5"/>
      <c r="N54" s="6"/>
      <c r="O54" s="6"/>
      <c r="P54" s="6"/>
      <c r="Q54" s="4"/>
      <c r="R54" s="43">
        <f t="shared" si="0"/>
        <v>0</v>
      </c>
      <c r="S54" s="160"/>
      <c r="T54" s="160"/>
      <c r="U54" s="160"/>
      <c r="V54" s="160"/>
    </row>
    <row r="55" spans="1:22" s="10" customFormat="1" x14ac:dyDescent="0.25">
      <c r="A55" s="2"/>
      <c r="B55" s="2"/>
      <c r="C55" s="3"/>
      <c r="D55" s="4"/>
      <c r="E55" s="3"/>
      <c r="F55" s="3"/>
      <c r="G55" s="5"/>
      <c r="H55" s="3"/>
      <c r="I55" s="5"/>
      <c r="J55" s="5"/>
      <c r="K55" s="5"/>
      <c r="L55" s="5"/>
      <c r="M55" s="5"/>
      <c r="N55" s="6"/>
      <c r="O55" s="6"/>
      <c r="P55" s="6"/>
      <c r="Q55" s="4"/>
      <c r="R55" s="43">
        <f t="shared" si="0"/>
        <v>0</v>
      </c>
      <c r="S55" s="160"/>
      <c r="T55" s="160"/>
      <c r="U55" s="160"/>
      <c r="V55" s="160"/>
    </row>
    <row r="56" spans="1:22" s="10" customFormat="1" x14ac:dyDescent="0.25">
      <c r="A56" s="2"/>
      <c r="B56" s="2"/>
      <c r="C56" s="3"/>
      <c r="D56" s="4"/>
      <c r="E56" s="3"/>
      <c r="F56" s="3"/>
      <c r="G56" s="5"/>
      <c r="H56" s="3"/>
      <c r="I56" s="5"/>
      <c r="J56" s="5"/>
      <c r="K56" s="5"/>
      <c r="L56" s="5"/>
      <c r="M56" s="5"/>
      <c r="N56" s="6"/>
      <c r="O56" s="6"/>
      <c r="P56" s="6"/>
      <c r="Q56" s="4"/>
      <c r="R56" s="43">
        <f t="shared" si="0"/>
        <v>0</v>
      </c>
      <c r="S56" s="160"/>
      <c r="T56" s="160"/>
      <c r="U56" s="160"/>
      <c r="V56" s="160"/>
    </row>
    <row r="57" spans="1:22" s="10" customFormat="1" x14ac:dyDescent="0.25">
      <c r="A57" s="2"/>
      <c r="B57" s="2"/>
      <c r="C57" s="3"/>
      <c r="D57" s="4"/>
      <c r="E57" s="3"/>
      <c r="F57" s="3"/>
      <c r="G57" s="5"/>
      <c r="H57" s="3"/>
      <c r="I57" s="5"/>
      <c r="J57" s="5"/>
      <c r="K57" s="5"/>
      <c r="L57" s="5"/>
      <c r="M57" s="5"/>
      <c r="N57" s="6"/>
      <c r="O57" s="6"/>
      <c r="P57" s="6"/>
      <c r="Q57" s="4"/>
      <c r="R57" s="43">
        <f t="shared" si="0"/>
        <v>0</v>
      </c>
      <c r="S57" s="160"/>
      <c r="T57" s="160"/>
      <c r="U57" s="160"/>
      <c r="V57" s="160"/>
    </row>
    <row r="58" spans="1:22" s="10" customFormat="1" x14ac:dyDescent="0.25">
      <c r="A58" s="2"/>
      <c r="B58" s="2"/>
      <c r="C58" s="3"/>
      <c r="D58" s="4"/>
      <c r="E58" s="3"/>
      <c r="F58" s="3"/>
      <c r="G58" s="5"/>
      <c r="H58" s="3"/>
      <c r="I58" s="5"/>
      <c r="J58" s="5"/>
      <c r="K58" s="5"/>
      <c r="L58" s="5"/>
      <c r="M58" s="5"/>
      <c r="N58" s="6"/>
      <c r="O58" s="6"/>
      <c r="P58" s="6"/>
      <c r="Q58" s="4"/>
      <c r="R58" s="43">
        <f t="shared" si="0"/>
        <v>0</v>
      </c>
      <c r="S58" s="160"/>
      <c r="T58" s="160"/>
      <c r="U58" s="160"/>
      <c r="V58" s="160"/>
    </row>
    <row r="59" spans="1:22" s="10" customFormat="1" x14ac:dyDescent="0.25">
      <c r="A59" s="2"/>
      <c r="B59" s="2"/>
      <c r="C59" s="3"/>
      <c r="D59" s="4"/>
      <c r="E59" s="3"/>
      <c r="F59" s="3"/>
      <c r="G59" s="5"/>
      <c r="H59" s="3"/>
      <c r="I59" s="5"/>
      <c r="J59" s="5"/>
      <c r="K59" s="5"/>
      <c r="L59" s="5"/>
      <c r="M59" s="5"/>
      <c r="N59" s="6"/>
      <c r="O59" s="6"/>
      <c r="P59" s="6"/>
      <c r="Q59" s="4"/>
      <c r="R59" s="43">
        <f t="shared" si="0"/>
        <v>0</v>
      </c>
      <c r="S59" s="160"/>
      <c r="T59" s="160"/>
      <c r="U59" s="160"/>
      <c r="V59" s="160"/>
    </row>
    <row r="60" spans="1:22" s="10" customFormat="1" x14ac:dyDescent="0.25">
      <c r="A60" s="2"/>
      <c r="B60" s="2"/>
      <c r="C60" s="3"/>
      <c r="D60" s="4"/>
      <c r="E60" s="3"/>
      <c r="F60" s="3"/>
      <c r="G60" s="5"/>
      <c r="H60" s="3"/>
      <c r="I60" s="5"/>
      <c r="J60" s="5"/>
      <c r="K60" s="5"/>
      <c r="L60" s="5"/>
      <c r="M60" s="5"/>
      <c r="N60" s="6"/>
      <c r="O60" s="6"/>
      <c r="P60" s="6"/>
      <c r="Q60" s="4"/>
      <c r="R60" s="43">
        <f t="shared" si="0"/>
        <v>0</v>
      </c>
      <c r="S60" s="160"/>
      <c r="T60" s="160"/>
      <c r="U60" s="160"/>
      <c r="V60" s="160"/>
    </row>
    <row r="61" spans="1:22" s="10" customFormat="1" x14ac:dyDescent="0.25">
      <c r="A61" s="2"/>
      <c r="B61" s="2"/>
      <c r="C61" s="3"/>
      <c r="D61" s="4"/>
      <c r="E61" s="3"/>
      <c r="F61" s="3"/>
      <c r="G61" s="5"/>
      <c r="H61" s="3"/>
      <c r="I61" s="5"/>
      <c r="J61" s="5"/>
      <c r="K61" s="5"/>
      <c r="L61" s="5"/>
      <c r="M61" s="5"/>
      <c r="N61" s="6"/>
      <c r="O61" s="6"/>
      <c r="P61" s="6"/>
      <c r="Q61" s="4"/>
      <c r="R61" s="43">
        <f t="shared" si="0"/>
        <v>0</v>
      </c>
      <c r="S61" s="160"/>
      <c r="T61" s="160"/>
      <c r="U61" s="160"/>
      <c r="V61" s="160"/>
    </row>
    <row r="62" spans="1:22" s="10" customFormat="1" x14ac:dyDescent="0.25">
      <c r="A62" s="2"/>
      <c r="B62" s="2"/>
      <c r="C62" s="3"/>
      <c r="D62" s="4"/>
      <c r="E62" s="3"/>
      <c r="F62" s="3"/>
      <c r="G62" s="5"/>
      <c r="H62" s="3"/>
      <c r="I62" s="5"/>
      <c r="J62" s="5"/>
      <c r="K62" s="5"/>
      <c r="L62" s="5"/>
      <c r="M62" s="5"/>
      <c r="N62" s="6"/>
      <c r="O62" s="6"/>
      <c r="P62" s="6"/>
      <c r="Q62" s="4"/>
      <c r="R62" s="43">
        <f t="shared" si="0"/>
        <v>0</v>
      </c>
      <c r="S62" s="160"/>
      <c r="T62" s="160"/>
      <c r="U62" s="160"/>
      <c r="V62" s="160"/>
    </row>
    <row r="63" spans="1:22" s="10" customFormat="1" x14ac:dyDescent="0.25">
      <c r="A63" s="2"/>
      <c r="B63" s="2"/>
      <c r="C63" s="3"/>
      <c r="D63" s="4"/>
      <c r="E63" s="3"/>
      <c r="F63" s="3"/>
      <c r="G63" s="5"/>
      <c r="H63" s="3"/>
      <c r="I63" s="5"/>
      <c r="J63" s="5"/>
      <c r="K63" s="5"/>
      <c r="L63" s="5"/>
      <c r="M63" s="5"/>
      <c r="N63" s="6"/>
      <c r="O63" s="6"/>
      <c r="P63" s="6"/>
      <c r="Q63" s="4"/>
      <c r="R63" s="43">
        <f t="shared" si="0"/>
        <v>0</v>
      </c>
      <c r="S63" s="160"/>
      <c r="T63" s="160"/>
      <c r="U63" s="160"/>
      <c r="V63" s="160"/>
    </row>
    <row r="64" spans="1:22" s="10" customFormat="1" x14ac:dyDescent="0.25">
      <c r="A64" s="2"/>
      <c r="B64" s="2"/>
      <c r="C64" s="3"/>
      <c r="D64" s="4"/>
      <c r="E64" s="3"/>
      <c r="F64" s="3"/>
      <c r="G64" s="5"/>
      <c r="H64" s="3"/>
      <c r="I64" s="5"/>
      <c r="J64" s="5"/>
      <c r="K64" s="5"/>
      <c r="L64" s="5"/>
      <c r="M64" s="5"/>
      <c r="N64" s="6"/>
      <c r="O64" s="6"/>
      <c r="P64" s="6"/>
      <c r="Q64" s="4"/>
      <c r="R64" s="43">
        <f t="shared" si="0"/>
        <v>0</v>
      </c>
      <c r="S64" s="160"/>
      <c r="T64" s="160"/>
      <c r="U64" s="160"/>
      <c r="V64" s="160"/>
    </row>
    <row r="65" spans="1:22" s="10" customFormat="1" x14ac:dyDescent="0.25">
      <c r="A65" s="2"/>
      <c r="B65" s="2"/>
      <c r="C65" s="3"/>
      <c r="D65" s="4"/>
      <c r="E65" s="3"/>
      <c r="F65" s="3"/>
      <c r="G65" s="5"/>
      <c r="H65" s="3"/>
      <c r="I65" s="5"/>
      <c r="J65" s="5"/>
      <c r="K65" s="5"/>
      <c r="L65" s="5"/>
      <c r="M65" s="5"/>
      <c r="N65" s="6"/>
      <c r="O65" s="6"/>
      <c r="P65" s="6"/>
      <c r="Q65" s="4"/>
      <c r="R65" s="43">
        <f t="shared" si="0"/>
        <v>0</v>
      </c>
      <c r="S65" s="160"/>
      <c r="T65" s="160"/>
      <c r="U65" s="160"/>
      <c r="V65" s="160"/>
    </row>
    <row r="66" spans="1:22" s="10" customFormat="1" x14ac:dyDescent="0.25">
      <c r="A66" s="2"/>
      <c r="B66" s="2"/>
      <c r="C66" s="3"/>
      <c r="D66" s="4"/>
      <c r="E66" s="3"/>
      <c r="F66" s="3"/>
      <c r="G66" s="5"/>
      <c r="H66" s="3"/>
      <c r="I66" s="5"/>
      <c r="J66" s="5"/>
      <c r="K66" s="5"/>
      <c r="L66" s="5"/>
      <c r="M66" s="5"/>
      <c r="N66" s="6"/>
      <c r="O66" s="6"/>
      <c r="P66" s="6"/>
      <c r="Q66" s="4"/>
      <c r="R66" s="43">
        <f t="shared" si="0"/>
        <v>0</v>
      </c>
      <c r="S66" s="160"/>
      <c r="T66" s="160"/>
      <c r="U66" s="160"/>
      <c r="V66" s="160"/>
    </row>
    <row r="67" spans="1:22" s="10" customFormat="1" x14ac:dyDescent="0.25">
      <c r="A67" s="2"/>
      <c r="B67" s="2"/>
      <c r="C67" s="3"/>
      <c r="D67" s="4"/>
      <c r="E67" s="3"/>
      <c r="F67" s="3"/>
      <c r="G67" s="5"/>
      <c r="H67" s="3"/>
      <c r="I67" s="5"/>
      <c r="J67" s="5"/>
      <c r="K67" s="5"/>
      <c r="L67" s="5"/>
      <c r="M67" s="5"/>
      <c r="N67" s="6"/>
      <c r="O67" s="6"/>
      <c r="P67" s="6"/>
      <c r="Q67" s="4"/>
      <c r="R67" s="43">
        <f t="shared" si="0"/>
        <v>0</v>
      </c>
      <c r="S67" s="160"/>
      <c r="T67" s="160"/>
      <c r="U67" s="160"/>
      <c r="V67" s="160"/>
    </row>
    <row r="68" spans="1:22" s="10" customFormat="1" x14ac:dyDescent="0.25">
      <c r="A68" s="2"/>
      <c r="B68" s="2"/>
      <c r="C68" s="3"/>
      <c r="D68" s="4"/>
      <c r="E68" s="3"/>
      <c r="F68" s="3"/>
      <c r="G68" s="5"/>
      <c r="H68" s="3"/>
      <c r="I68" s="5"/>
      <c r="J68" s="5"/>
      <c r="K68" s="5"/>
      <c r="L68" s="5"/>
      <c r="M68" s="5"/>
      <c r="N68" s="6"/>
      <c r="O68" s="6"/>
      <c r="P68" s="6"/>
      <c r="Q68" s="4"/>
      <c r="R68" s="43">
        <f t="shared" si="0"/>
        <v>0</v>
      </c>
      <c r="S68" s="160"/>
      <c r="T68" s="160"/>
      <c r="U68" s="160"/>
      <c r="V68" s="160"/>
    </row>
    <row r="69" spans="1:22" s="10" customFormat="1" x14ac:dyDescent="0.25">
      <c r="A69" s="2"/>
      <c r="B69" s="2"/>
      <c r="C69" s="3"/>
      <c r="D69" s="4"/>
      <c r="E69" s="3"/>
      <c r="F69" s="3"/>
      <c r="G69" s="5"/>
      <c r="H69" s="3"/>
      <c r="I69" s="5"/>
      <c r="J69" s="5"/>
      <c r="K69" s="5"/>
      <c r="L69" s="5"/>
      <c r="M69" s="5"/>
      <c r="N69" s="6"/>
      <c r="O69" s="6"/>
      <c r="P69" s="6"/>
      <c r="Q69" s="4"/>
      <c r="R69" s="43">
        <f t="shared" si="0"/>
        <v>0</v>
      </c>
      <c r="S69" s="160"/>
      <c r="T69" s="160"/>
      <c r="U69" s="160"/>
      <c r="V69" s="160"/>
    </row>
    <row r="70" spans="1:22" s="10" customFormat="1" x14ac:dyDescent="0.25">
      <c r="A70" s="2"/>
      <c r="B70" s="2"/>
      <c r="C70" s="3"/>
      <c r="D70" s="4"/>
      <c r="E70" s="3"/>
      <c r="F70" s="3"/>
      <c r="G70" s="5"/>
      <c r="H70" s="3"/>
      <c r="I70" s="5"/>
      <c r="J70" s="5"/>
      <c r="K70" s="5"/>
      <c r="L70" s="5"/>
      <c r="M70" s="5"/>
      <c r="N70" s="6"/>
      <c r="O70" s="6"/>
      <c r="P70" s="6"/>
      <c r="Q70" s="4"/>
      <c r="R70" s="43">
        <f t="shared" ref="R70:R133" si="1">(Q70-D70)/30</f>
        <v>0</v>
      </c>
      <c r="S70" s="160"/>
      <c r="T70" s="160"/>
      <c r="U70" s="160"/>
      <c r="V70" s="160"/>
    </row>
    <row r="71" spans="1:22" s="10" customFormat="1" x14ac:dyDescent="0.25">
      <c r="A71" s="2"/>
      <c r="B71" s="2"/>
      <c r="C71" s="3"/>
      <c r="D71" s="4"/>
      <c r="E71" s="3"/>
      <c r="F71" s="3"/>
      <c r="G71" s="5"/>
      <c r="H71" s="3"/>
      <c r="I71" s="5"/>
      <c r="J71" s="5"/>
      <c r="K71" s="5"/>
      <c r="L71" s="5"/>
      <c r="M71" s="5"/>
      <c r="N71" s="6"/>
      <c r="O71" s="6"/>
      <c r="P71" s="6"/>
      <c r="Q71" s="4"/>
      <c r="R71" s="43">
        <f t="shared" si="1"/>
        <v>0</v>
      </c>
      <c r="S71" s="160"/>
      <c r="T71" s="160"/>
      <c r="U71" s="160"/>
      <c r="V71" s="160"/>
    </row>
    <row r="72" spans="1:22" x14ac:dyDescent="0.25">
      <c r="Q72" s="4"/>
      <c r="R72" s="43">
        <f t="shared" si="1"/>
        <v>0</v>
      </c>
      <c r="S72" s="160"/>
      <c r="T72" s="160"/>
      <c r="U72" s="160"/>
      <c r="V72" s="160"/>
    </row>
    <row r="73" spans="1:22" x14ac:dyDescent="0.25">
      <c r="Q73" s="4"/>
      <c r="R73" s="43">
        <f t="shared" si="1"/>
        <v>0</v>
      </c>
      <c r="S73" s="160"/>
      <c r="T73" s="160"/>
      <c r="U73" s="160"/>
      <c r="V73" s="160"/>
    </row>
    <row r="74" spans="1:22" x14ac:dyDescent="0.25">
      <c r="Q74" s="4"/>
      <c r="R74" s="43">
        <f t="shared" si="1"/>
        <v>0</v>
      </c>
      <c r="S74" s="160"/>
      <c r="T74" s="160"/>
      <c r="U74" s="160"/>
      <c r="V74" s="160"/>
    </row>
    <row r="75" spans="1:22" x14ac:dyDescent="0.25">
      <c r="Q75" s="4"/>
      <c r="R75" s="43">
        <f t="shared" si="1"/>
        <v>0</v>
      </c>
      <c r="S75" s="160"/>
      <c r="T75" s="160"/>
      <c r="U75" s="160"/>
      <c r="V75" s="160"/>
    </row>
    <row r="76" spans="1:22" x14ac:dyDescent="0.25">
      <c r="Q76" s="4"/>
      <c r="R76" s="43">
        <f t="shared" si="1"/>
        <v>0</v>
      </c>
      <c r="S76" s="160"/>
      <c r="T76" s="160"/>
      <c r="U76" s="160"/>
      <c r="V76" s="160"/>
    </row>
    <row r="77" spans="1:22" x14ac:dyDescent="0.25">
      <c r="Q77" s="4"/>
      <c r="R77" s="43">
        <f t="shared" si="1"/>
        <v>0</v>
      </c>
      <c r="S77" s="160"/>
      <c r="T77" s="160"/>
      <c r="U77" s="160"/>
      <c r="V77" s="160"/>
    </row>
    <row r="78" spans="1:22" x14ac:dyDescent="0.25">
      <c r="Q78" s="4"/>
      <c r="R78" s="43">
        <f t="shared" si="1"/>
        <v>0</v>
      </c>
      <c r="S78" s="160"/>
      <c r="T78" s="160"/>
      <c r="U78" s="160"/>
      <c r="V78" s="160"/>
    </row>
    <row r="79" spans="1:22" x14ac:dyDescent="0.25">
      <c r="Q79" s="4"/>
      <c r="R79" s="43">
        <f t="shared" si="1"/>
        <v>0</v>
      </c>
      <c r="S79" s="160"/>
      <c r="T79" s="160"/>
      <c r="U79" s="160"/>
      <c r="V79" s="160"/>
    </row>
    <row r="80" spans="1:22" x14ac:dyDescent="0.25">
      <c r="Q80" s="4"/>
      <c r="R80" s="43">
        <f t="shared" si="1"/>
        <v>0</v>
      </c>
      <c r="S80" s="160"/>
      <c r="T80" s="160"/>
      <c r="U80" s="160"/>
      <c r="V80" s="160"/>
    </row>
    <row r="81" spans="17:22" x14ac:dyDescent="0.25">
      <c r="Q81" s="4"/>
      <c r="R81" s="43">
        <f t="shared" si="1"/>
        <v>0</v>
      </c>
      <c r="S81" s="160"/>
      <c r="T81" s="160"/>
      <c r="U81" s="160"/>
      <c r="V81" s="160"/>
    </row>
    <row r="82" spans="17:22" x14ac:dyDescent="0.25">
      <c r="Q82" s="4"/>
      <c r="R82" s="43">
        <f t="shared" si="1"/>
        <v>0</v>
      </c>
      <c r="S82" s="160"/>
      <c r="T82" s="160"/>
      <c r="U82" s="160"/>
      <c r="V82" s="160"/>
    </row>
    <row r="83" spans="17:22" x14ac:dyDescent="0.25">
      <c r="Q83" s="4"/>
      <c r="R83" s="43">
        <f t="shared" si="1"/>
        <v>0</v>
      </c>
      <c r="S83" s="160"/>
      <c r="T83" s="160"/>
      <c r="U83" s="160"/>
      <c r="V83" s="160"/>
    </row>
    <row r="84" spans="17:22" x14ac:dyDescent="0.25">
      <c r="Q84" s="4"/>
      <c r="R84" s="43">
        <f t="shared" si="1"/>
        <v>0</v>
      </c>
      <c r="S84" s="160"/>
      <c r="T84" s="160"/>
      <c r="U84" s="160"/>
      <c r="V84" s="160"/>
    </row>
    <row r="85" spans="17:22" x14ac:dyDescent="0.25">
      <c r="Q85" s="4"/>
      <c r="R85" s="43">
        <f t="shared" si="1"/>
        <v>0</v>
      </c>
      <c r="S85" s="160"/>
      <c r="T85" s="160"/>
      <c r="U85" s="160"/>
      <c r="V85" s="160"/>
    </row>
    <row r="86" spans="17:22" x14ac:dyDescent="0.25">
      <c r="Q86" s="4"/>
      <c r="R86" s="43">
        <f t="shared" si="1"/>
        <v>0</v>
      </c>
      <c r="S86" s="160"/>
      <c r="T86" s="160"/>
      <c r="U86" s="160"/>
      <c r="V86" s="160"/>
    </row>
    <row r="87" spans="17:22" x14ac:dyDescent="0.25">
      <c r="Q87" s="4"/>
      <c r="R87" s="43">
        <f t="shared" si="1"/>
        <v>0</v>
      </c>
      <c r="S87" s="160"/>
      <c r="T87" s="160"/>
      <c r="U87" s="160"/>
      <c r="V87" s="160"/>
    </row>
    <row r="88" spans="17:22" x14ac:dyDescent="0.25">
      <c r="Q88" s="4"/>
      <c r="R88" s="43">
        <f t="shared" si="1"/>
        <v>0</v>
      </c>
      <c r="S88" s="160"/>
      <c r="T88" s="160"/>
      <c r="U88" s="160"/>
      <c r="V88" s="160"/>
    </row>
    <row r="89" spans="17:22" x14ac:dyDescent="0.25">
      <c r="Q89" s="4"/>
      <c r="R89" s="43">
        <f t="shared" si="1"/>
        <v>0</v>
      </c>
      <c r="S89" s="160"/>
      <c r="T89" s="160"/>
      <c r="U89" s="160"/>
      <c r="V89" s="160"/>
    </row>
    <row r="90" spans="17:22" x14ac:dyDescent="0.25">
      <c r="Q90" s="4"/>
      <c r="R90" s="43">
        <f t="shared" si="1"/>
        <v>0</v>
      </c>
      <c r="S90" s="160"/>
      <c r="T90" s="160"/>
      <c r="U90" s="160"/>
      <c r="V90" s="160"/>
    </row>
    <row r="91" spans="17:22" x14ac:dyDescent="0.25">
      <c r="Q91" s="4"/>
      <c r="R91" s="43">
        <f t="shared" si="1"/>
        <v>0</v>
      </c>
      <c r="S91" s="160"/>
      <c r="T91" s="160"/>
      <c r="U91" s="160"/>
      <c r="V91" s="160"/>
    </row>
    <row r="92" spans="17:22" x14ac:dyDescent="0.25">
      <c r="Q92" s="4"/>
      <c r="R92" s="43">
        <f t="shared" si="1"/>
        <v>0</v>
      </c>
      <c r="S92" s="160"/>
      <c r="T92" s="160"/>
      <c r="U92" s="160"/>
      <c r="V92" s="160"/>
    </row>
    <row r="93" spans="17:22" x14ac:dyDescent="0.25">
      <c r="Q93" s="4"/>
      <c r="R93" s="43">
        <f t="shared" si="1"/>
        <v>0</v>
      </c>
      <c r="S93" s="160"/>
      <c r="T93" s="160"/>
      <c r="U93" s="160"/>
      <c r="V93" s="160"/>
    </row>
    <row r="94" spans="17:22" x14ac:dyDescent="0.25">
      <c r="Q94" s="4"/>
      <c r="R94" s="43">
        <f t="shared" si="1"/>
        <v>0</v>
      </c>
      <c r="S94" s="160"/>
      <c r="T94" s="160"/>
      <c r="U94" s="160"/>
      <c r="V94" s="160"/>
    </row>
    <row r="95" spans="17:22" x14ac:dyDescent="0.25">
      <c r="Q95" s="4"/>
      <c r="R95" s="43">
        <f t="shared" si="1"/>
        <v>0</v>
      </c>
      <c r="S95" s="160"/>
      <c r="T95" s="160"/>
      <c r="U95" s="160"/>
      <c r="V95" s="160"/>
    </row>
    <row r="96" spans="17:22" x14ac:dyDescent="0.25">
      <c r="Q96" s="4"/>
      <c r="R96" s="43">
        <f t="shared" si="1"/>
        <v>0</v>
      </c>
      <c r="S96" s="160"/>
      <c r="T96" s="160"/>
      <c r="U96" s="160"/>
      <c r="V96" s="160"/>
    </row>
    <row r="97" spans="17:22" x14ac:dyDescent="0.25">
      <c r="Q97" s="4"/>
      <c r="R97" s="43">
        <f t="shared" si="1"/>
        <v>0</v>
      </c>
      <c r="S97" s="160"/>
      <c r="T97" s="160"/>
      <c r="U97" s="160"/>
      <c r="V97" s="160"/>
    </row>
    <row r="98" spans="17:22" x14ac:dyDescent="0.25">
      <c r="Q98" s="4"/>
      <c r="R98" s="43">
        <f t="shared" si="1"/>
        <v>0</v>
      </c>
      <c r="S98" s="160"/>
      <c r="T98" s="160"/>
      <c r="U98" s="160"/>
      <c r="V98" s="160"/>
    </row>
    <row r="99" spans="17:22" x14ac:dyDescent="0.25">
      <c r="Q99" s="4"/>
      <c r="R99" s="43">
        <f t="shared" si="1"/>
        <v>0</v>
      </c>
      <c r="S99" s="160"/>
      <c r="T99" s="160"/>
      <c r="U99" s="160"/>
      <c r="V99" s="160"/>
    </row>
    <row r="100" spans="17:22" x14ac:dyDescent="0.25">
      <c r="Q100" s="4"/>
      <c r="R100" s="43">
        <f t="shared" si="1"/>
        <v>0</v>
      </c>
      <c r="S100" s="160"/>
      <c r="T100" s="160"/>
      <c r="U100" s="160"/>
      <c r="V100" s="160"/>
    </row>
    <row r="101" spans="17:22" x14ac:dyDescent="0.25">
      <c r="Q101" s="4"/>
      <c r="R101" s="43">
        <f t="shared" si="1"/>
        <v>0</v>
      </c>
      <c r="S101" s="160"/>
      <c r="T101" s="160"/>
      <c r="U101" s="160"/>
      <c r="V101" s="160"/>
    </row>
    <row r="102" spans="17:22" x14ac:dyDescent="0.25">
      <c r="Q102" s="4"/>
      <c r="R102" s="43">
        <f t="shared" si="1"/>
        <v>0</v>
      </c>
      <c r="S102" s="160"/>
      <c r="T102" s="160"/>
      <c r="U102" s="160"/>
      <c r="V102" s="160"/>
    </row>
    <row r="103" spans="17:22" x14ac:dyDescent="0.25">
      <c r="Q103" s="4"/>
      <c r="R103" s="43">
        <f t="shared" si="1"/>
        <v>0</v>
      </c>
      <c r="S103" s="160"/>
      <c r="T103" s="160"/>
      <c r="U103" s="160"/>
      <c r="V103" s="160"/>
    </row>
    <row r="104" spans="17:22" x14ac:dyDescent="0.25">
      <c r="Q104" s="4"/>
      <c r="R104" s="43">
        <f t="shared" si="1"/>
        <v>0</v>
      </c>
      <c r="S104" s="160"/>
      <c r="T104" s="160"/>
      <c r="U104" s="160"/>
      <c r="V104" s="160"/>
    </row>
    <row r="105" spans="17:22" x14ac:dyDescent="0.25">
      <c r="Q105" s="4"/>
      <c r="R105" s="43">
        <f t="shared" si="1"/>
        <v>0</v>
      </c>
      <c r="S105" s="160"/>
      <c r="T105" s="160"/>
      <c r="U105" s="160"/>
      <c r="V105" s="160"/>
    </row>
    <row r="106" spans="17:22" x14ac:dyDescent="0.25">
      <c r="Q106" s="4"/>
      <c r="R106" s="43">
        <f t="shared" si="1"/>
        <v>0</v>
      </c>
      <c r="S106" s="160"/>
      <c r="T106" s="160"/>
      <c r="U106" s="160"/>
      <c r="V106" s="160"/>
    </row>
    <row r="107" spans="17:22" x14ac:dyDescent="0.25">
      <c r="Q107" s="4"/>
      <c r="R107" s="43">
        <f t="shared" si="1"/>
        <v>0</v>
      </c>
      <c r="S107" s="160"/>
      <c r="T107" s="160"/>
      <c r="U107" s="160"/>
      <c r="V107" s="160"/>
    </row>
    <row r="108" spans="17:22" x14ac:dyDescent="0.25">
      <c r="Q108" s="4"/>
      <c r="R108" s="43">
        <f t="shared" si="1"/>
        <v>0</v>
      </c>
      <c r="S108" s="160"/>
      <c r="T108" s="160"/>
      <c r="U108" s="160"/>
      <c r="V108" s="160"/>
    </row>
    <row r="109" spans="17:22" x14ac:dyDescent="0.25">
      <c r="Q109" s="4"/>
      <c r="R109" s="43">
        <f t="shared" si="1"/>
        <v>0</v>
      </c>
      <c r="S109" s="160"/>
      <c r="T109" s="160"/>
      <c r="U109" s="160"/>
      <c r="V109" s="160"/>
    </row>
    <row r="110" spans="17:22" x14ac:dyDescent="0.25">
      <c r="Q110" s="4"/>
      <c r="R110" s="43">
        <f t="shared" si="1"/>
        <v>0</v>
      </c>
      <c r="S110" s="160"/>
      <c r="T110" s="160"/>
      <c r="U110" s="160"/>
      <c r="V110" s="160"/>
    </row>
    <row r="111" spans="17:22" x14ac:dyDescent="0.25">
      <c r="Q111" s="4"/>
      <c r="R111" s="43">
        <f t="shared" si="1"/>
        <v>0</v>
      </c>
      <c r="S111" s="160"/>
      <c r="T111" s="160"/>
      <c r="U111" s="160"/>
      <c r="V111" s="160"/>
    </row>
    <row r="112" spans="17:22" x14ac:dyDescent="0.25">
      <c r="Q112" s="4"/>
      <c r="R112" s="43">
        <f t="shared" si="1"/>
        <v>0</v>
      </c>
      <c r="S112" s="160"/>
      <c r="T112" s="160"/>
      <c r="U112" s="160"/>
      <c r="V112" s="160"/>
    </row>
    <row r="113" spans="17:22" x14ac:dyDescent="0.25">
      <c r="Q113" s="4"/>
      <c r="R113" s="43">
        <f t="shared" si="1"/>
        <v>0</v>
      </c>
      <c r="S113" s="160"/>
      <c r="T113" s="160"/>
      <c r="U113" s="160"/>
      <c r="V113" s="160"/>
    </row>
    <row r="114" spans="17:22" x14ac:dyDescent="0.25">
      <c r="Q114" s="4"/>
      <c r="R114" s="43">
        <f t="shared" si="1"/>
        <v>0</v>
      </c>
      <c r="S114" s="160"/>
      <c r="T114" s="160"/>
      <c r="U114" s="160"/>
      <c r="V114" s="160"/>
    </row>
    <row r="115" spans="17:22" x14ac:dyDescent="0.25">
      <c r="Q115" s="4"/>
      <c r="R115" s="43">
        <f t="shared" si="1"/>
        <v>0</v>
      </c>
      <c r="S115" s="160"/>
      <c r="T115" s="160"/>
      <c r="U115" s="160"/>
      <c r="V115" s="160"/>
    </row>
    <row r="116" spans="17:22" x14ac:dyDescent="0.25">
      <c r="Q116" s="4"/>
      <c r="R116" s="43">
        <f t="shared" si="1"/>
        <v>0</v>
      </c>
      <c r="S116" s="160"/>
      <c r="T116" s="160"/>
      <c r="U116" s="160"/>
      <c r="V116" s="160"/>
    </row>
    <row r="117" spans="17:22" x14ac:dyDescent="0.25">
      <c r="Q117" s="4"/>
      <c r="R117" s="43">
        <f t="shared" si="1"/>
        <v>0</v>
      </c>
      <c r="S117" s="160"/>
      <c r="T117" s="160"/>
      <c r="U117" s="160"/>
      <c r="V117" s="160"/>
    </row>
    <row r="118" spans="17:22" x14ac:dyDescent="0.25">
      <c r="Q118" s="4"/>
      <c r="R118" s="43">
        <f t="shared" si="1"/>
        <v>0</v>
      </c>
      <c r="S118" s="160"/>
      <c r="T118" s="160"/>
      <c r="U118" s="160"/>
      <c r="V118" s="160"/>
    </row>
    <row r="119" spans="17:22" x14ac:dyDescent="0.25">
      <c r="Q119" s="4"/>
      <c r="R119" s="43">
        <f t="shared" si="1"/>
        <v>0</v>
      </c>
      <c r="S119" s="160"/>
      <c r="T119" s="160"/>
      <c r="U119" s="160"/>
      <c r="V119" s="160"/>
    </row>
    <row r="120" spans="17:22" x14ac:dyDescent="0.25">
      <c r="Q120" s="4"/>
      <c r="R120" s="43">
        <f t="shared" si="1"/>
        <v>0</v>
      </c>
      <c r="S120" s="160"/>
      <c r="T120" s="160"/>
      <c r="U120" s="160"/>
      <c r="V120" s="160"/>
    </row>
    <row r="121" spans="17:22" x14ac:dyDescent="0.25">
      <c r="Q121" s="4"/>
      <c r="R121" s="43">
        <f t="shared" si="1"/>
        <v>0</v>
      </c>
      <c r="S121" s="160"/>
      <c r="T121" s="160"/>
      <c r="U121" s="160"/>
      <c r="V121" s="160"/>
    </row>
    <row r="122" spans="17:22" x14ac:dyDescent="0.25">
      <c r="Q122" s="4"/>
      <c r="R122" s="43">
        <f t="shared" si="1"/>
        <v>0</v>
      </c>
      <c r="S122" s="160"/>
      <c r="T122" s="160"/>
      <c r="U122" s="160"/>
      <c r="V122" s="160"/>
    </row>
    <row r="123" spans="17:22" x14ac:dyDescent="0.25">
      <c r="Q123" s="4"/>
      <c r="R123" s="43">
        <f t="shared" si="1"/>
        <v>0</v>
      </c>
      <c r="S123" s="160"/>
      <c r="T123" s="160"/>
      <c r="U123" s="160"/>
      <c r="V123" s="160"/>
    </row>
    <row r="124" spans="17:22" x14ac:dyDescent="0.25">
      <c r="Q124" s="4"/>
      <c r="R124" s="43">
        <f t="shared" si="1"/>
        <v>0</v>
      </c>
      <c r="S124" s="160"/>
      <c r="T124" s="160"/>
      <c r="U124" s="160"/>
      <c r="V124" s="160"/>
    </row>
    <row r="125" spans="17:22" x14ac:dyDescent="0.25">
      <c r="Q125" s="4"/>
      <c r="R125" s="43">
        <f t="shared" si="1"/>
        <v>0</v>
      </c>
      <c r="S125" s="160"/>
      <c r="T125" s="160"/>
      <c r="U125" s="160"/>
      <c r="V125" s="160"/>
    </row>
    <row r="126" spans="17:22" x14ac:dyDescent="0.25">
      <c r="Q126" s="4"/>
      <c r="R126" s="43">
        <f t="shared" si="1"/>
        <v>0</v>
      </c>
      <c r="S126" s="160"/>
      <c r="T126" s="160"/>
      <c r="U126" s="160"/>
      <c r="V126" s="160"/>
    </row>
    <row r="127" spans="17:22" x14ac:dyDescent="0.25">
      <c r="Q127" s="4"/>
      <c r="R127" s="43">
        <f t="shared" si="1"/>
        <v>0</v>
      </c>
      <c r="S127" s="160"/>
      <c r="T127" s="160"/>
      <c r="U127" s="160"/>
      <c r="V127" s="160"/>
    </row>
    <row r="128" spans="17:22" x14ac:dyDescent="0.25">
      <c r="Q128" s="4"/>
      <c r="R128" s="43">
        <f t="shared" si="1"/>
        <v>0</v>
      </c>
      <c r="S128" s="160"/>
      <c r="T128" s="160"/>
      <c r="U128" s="160"/>
      <c r="V128" s="160"/>
    </row>
    <row r="129" spans="17:22" x14ac:dyDescent="0.25">
      <c r="Q129" s="4"/>
      <c r="R129" s="43">
        <f t="shared" si="1"/>
        <v>0</v>
      </c>
      <c r="S129" s="160"/>
      <c r="T129" s="160"/>
      <c r="U129" s="160"/>
      <c r="V129" s="160"/>
    </row>
    <row r="130" spans="17:22" x14ac:dyDescent="0.25">
      <c r="Q130" s="4"/>
      <c r="R130" s="43">
        <f t="shared" si="1"/>
        <v>0</v>
      </c>
      <c r="S130" s="160"/>
      <c r="T130" s="160"/>
      <c r="U130" s="160"/>
      <c r="V130" s="160"/>
    </row>
    <row r="131" spans="17:22" x14ac:dyDescent="0.25">
      <c r="Q131" s="4"/>
      <c r="R131" s="43">
        <f t="shared" si="1"/>
        <v>0</v>
      </c>
      <c r="S131" s="160"/>
      <c r="T131" s="160"/>
      <c r="U131" s="160"/>
      <c r="V131" s="160"/>
    </row>
    <row r="132" spans="17:22" x14ac:dyDescent="0.25">
      <c r="Q132" s="4"/>
      <c r="R132" s="43">
        <f t="shared" si="1"/>
        <v>0</v>
      </c>
      <c r="S132" s="160"/>
      <c r="T132" s="160"/>
      <c r="U132" s="160"/>
      <c r="V132" s="160"/>
    </row>
    <row r="133" spans="17:22" x14ac:dyDescent="0.25">
      <c r="Q133" s="4"/>
      <c r="R133" s="43">
        <f t="shared" si="1"/>
        <v>0</v>
      </c>
      <c r="S133" s="160"/>
      <c r="T133" s="160"/>
      <c r="U133" s="160"/>
      <c r="V133" s="160"/>
    </row>
    <row r="134" spans="17:22" x14ac:dyDescent="0.25">
      <c r="Q134" s="4"/>
      <c r="R134" s="43">
        <f t="shared" ref="R134:R197" si="2">(Q134-D134)/30</f>
        <v>0</v>
      </c>
      <c r="S134" s="160"/>
      <c r="T134" s="160"/>
      <c r="U134" s="160"/>
      <c r="V134" s="160"/>
    </row>
    <row r="135" spans="17:22" x14ac:dyDescent="0.25">
      <c r="Q135" s="4"/>
      <c r="R135" s="43">
        <f t="shared" si="2"/>
        <v>0</v>
      </c>
      <c r="S135" s="160"/>
      <c r="T135" s="160"/>
      <c r="U135" s="160"/>
      <c r="V135" s="160"/>
    </row>
    <row r="136" spans="17:22" x14ac:dyDescent="0.25">
      <c r="Q136" s="4"/>
      <c r="R136" s="43">
        <f t="shared" si="2"/>
        <v>0</v>
      </c>
      <c r="S136" s="160"/>
      <c r="T136" s="160"/>
      <c r="U136" s="160"/>
      <c r="V136" s="160"/>
    </row>
    <row r="137" spans="17:22" x14ac:dyDescent="0.25">
      <c r="Q137" s="4"/>
      <c r="R137" s="43">
        <f t="shared" si="2"/>
        <v>0</v>
      </c>
      <c r="S137" s="160"/>
      <c r="T137" s="160"/>
      <c r="U137" s="160"/>
      <c r="V137" s="160"/>
    </row>
    <row r="138" spans="17:22" x14ac:dyDescent="0.25">
      <c r="Q138" s="4"/>
      <c r="R138" s="43">
        <f t="shared" si="2"/>
        <v>0</v>
      </c>
      <c r="S138" s="160"/>
      <c r="T138" s="160"/>
      <c r="U138" s="160"/>
      <c r="V138" s="160"/>
    </row>
    <row r="139" spans="17:22" x14ac:dyDescent="0.25">
      <c r="Q139" s="4"/>
      <c r="R139" s="43">
        <f t="shared" si="2"/>
        <v>0</v>
      </c>
      <c r="S139" s="160"/>
      <c r="T139" s="160"/>
      <c r="U139" s="160"/>
      <c r="V139" s="160"/>
    </row>
    <row r="140" spans="17:22" x14ac:dyDescent="0.25">
      <c r="Q140" s="4"/>
      <c r="R140" s="43">
        <f t="shared" si="2"/>
        <v>0</v>
      </c>
      <c r="S140" s="160"/>
      <c r="T140" s="160"/>
      <c r="U140" s="160"/>
      <c r="V140" s="160"/>
    </row>
    <row r="141" spans="17:22" x14ac:dyDescent="0.25">
      <c r="Q141" s="4"/>
      <c r="R141" s="43">
        <f t="shared" si="2"/>
        <v>0</v>
      </c>
      <c r="S141" s="160"/>
      <c r="T141" s="160"/>
      <c r="U141" s="160"/>
      <c r="V141" s="160"/>
    </row>
    <row r="142" spans="17:22" x14ac:dyDescent="0.25">
      <c r="Q142" s="4"/>
      <c r="R142" s="43">
        <f t="shared" si="2"/>
        <v>0</v>
      </c>
      <c r="S142" s="160"/>
      <c r="T142" s="160"/>
      <c r="U142" s="160"/>
      <c r="V142" s="160"/>
    </row>
    <row r="143" spans="17:22" x14ac:dyDescent="0.25">
      <c r="Q143" s="4"/>
      <c r="R143" s="43">
        <f t="shared" si="2"/>
        <v>0</v>
      </c>
      <c r="S143" s="160"/>
      <c r="T143" s="160"/>
      <c r="U143" s="160"/>
      <c r="V143" s="160"/>
    </row>
    <row r="144" spans="17:22" x14ac:dyDescent="0.25">
      <c r="Q144" s="4"/>
      <c r="R144" s="43">
        <f t="shared" si="2"/>
        <v>0</v>
      </c>
      <c r="S144" s="160"/>
      <c r="T144" s="160"/>
      <c r="U144" s="160"/>
      <c r="V144" s="160"/>
    </row>
    <row r="145" spans="17:22" x14ac:dyDescent="0.25">
      <c r="Q145" s="4"/>
      <c r="R145" s="43">
        <f t="shared" si="2"/>
        <v>0</v>
      </c>
      <c r="S145" s="160"/>
      <c r="T145" s="160"/>
      <c r="U145" s="160"/>
      <c r="V145" s="160"/>
    </row>
    <row r="146" spans="17:22" x14ac:dyDescent="0.25">
      <c r="Q146" s="4"/>
      <c r="R146" s="43">
        <f t="shared" si="2"/>
        <v>0</v>
      </c>
      <c r="S146" s="160"/>
      <c r="T146" s="160"/>
      <c r="U146" s="160"/>
      <c r="V146" s="160"/>
    </row>
    <row r="147" spans="17:22" x14ac:dyDescent="0.25">
      <c r="Q147" s="4"/>
      <c r="R147" s="43">
        <f t="shared" si="2"/>
        <v>0</v>
      </c>
      <c r="S147" s="160"/>
      <c r="T147" s="160"/>
      <c r="U147" s="160"/>
      <c r="V147" s="160"/>
    </row>
    <row r="148" spans="17:22" x14ac:dyDescent="0.25">
      <c r="Q148" s="4"/>
      <c r="R148" s="43">
        <f t="shared" si="2"/>
        <v>0</v>
      </c>
      <c r="S148" s="160"/>
      <c r="T148" s="160"/>
      <c r="U148" s="160"/>
      <c r="V148" s="160"/>
    </row>
    <row r="149" spans="17:22" x14ac:dyDescent="0.25">
      <c r="Q149" s="4"/>
      <c r="R149" s="43">
        <f t="shared" si="2"/>
        <v>0</v>
      </c>
      <c r="S149" s="160"/>
      <c r="T149" s="160"/>
      <c r="U149" s="160"/>
      <c r="V149" s="160"/>
    </row>
    <row r="150" spans="17:22" x14ac:dyDescent="0.25">
      <c r="Q150" s="4"/>
      <c r="R150" s="43">
        <f t="shared" si="2"/>
        <v>0</v>
      </c>
      <c r="S150" s="160"/>
      <c r="T150" s="160"/>
      <c r="U150" s="160"/>
      <c r="V150" s="160"/>
    </row>
    <row r="151" spans="17:22" x14ac:dyDescent="0.25">
      <c r="Q151" s="4"/>
      <c r="R151" s="43">
        <f t="shared" si="2"/>
        <v>0</v>
      </c>
      <c r="S151" s="160"/>
      <c r="T151" s="160"/>
      <c r="U151" s="160"/>
      <c r="V151" s="160"/>
    </row>
    <row r="152" spans="17:22" x14ac:dyDescent="0.25">
      <c r="Q152" s="4"/>
      <c r="R152" s="43">
        <f t="shared" si="2"/>
        <v>0</v>
      </c>
      <c r="S152" s="160"/>
      <c r="T152" s="160"/>
      <c r="U152" s="160"/>
      <c r="V152" s="160"/>
    </row>
    <row r="153" spans="17:22" x14ac:dyDescent="0.25">
      <c r="Q153" s="4"/>
      <c r="R153" s="43">
        <f t="shared" si="2"/>
        <v>0</v>
      </c>
      <c r="S153" s="160"/>
      <c r="T153" s="160"/>
      <c r="U153" s="160"/>
      <c r="V153" s="160"/>
    </row>
    <row r="154" spans="17:22" x14ac:dyDescent="0.25">
      <c r="Q154" s="4"/>
      <c r="R154" s="43">
        <f t="shared" si="2"/>
        <v>0</v>
      </c>
      <c r="S154" s="160"/>
      <c r="T154" s="160"/>
      <c r="U154" s="160"/>
      <c r="V154" s="160"/>
    </row>
    <row r="155" spans="17:22" x14ac:dyDescent="0.25">
      <c r="Q155" s="4"/>
      <c r="R155" s="43">
        <f t="shared" si="2"/>
        <v>0</v>
      </c>
      <c r="S155" s="160"/>
      <c r="T155" s="160"/>
      <c r="U155" s="160"/>
      <c r="V155" s="160"/>
    </row>
    <row r="156" spans="17:22" x14ac:dyDescent="0.25">
      <c r="Q156" s="4"/>
      <c r="R156" s="43">
        <f t="shared" si="2"/>
        <v>0</v>
      </c>
      <c r="S156" s="160"/>
      <c r="T156" s="160"/>
      <c r="U156" s="160"/>
      <c r="V156" s="160"/>
    </row>
    <row r="157" spans="17:22" x14ac:dyDescent="0.25">
      <c r="Q157" s="4"/>
      <c r="R157" s="43">
        <f t="shared" si="2"/>
        <v>0</v>
      </c>
      <c r="S157" s="160"/>
      <c r="T157" s="160"/>
      <c r="U157" s="160"/>
      <c r="V157" s="160"/>
    </row>
    <row r="158" spans="17:22" x14ac:dyDescent="0.25">
      <c r="Q158" s="4"/>
      <c r="R158" s="43">
        <f t="shared" si="2"/>
        <v>0</v>
      </c>
      <c r="S158" s="160"/>
      <c r="T158" s="160"/>
      <c r="U158" s="160"/>
      <c r="V158" s="160"/>
    </row>
    <row r="159" spans="17:22" x14ac:dyDescent="0.25">
      <c r="Q159" s="4"/>
      <c r="R159" s="43">
        <f t="shared" si="2"/>
        <v>0</v>
      </c>
      <c r="S159" s="160"/>
      <c r="T159" s="160"/>
      <c r="U159" s="160"/>
      <c r="V159" s="160"/>
    </row>
    <row r="160" spans="17:22" x14ac:dyDescent="0.25">
      <c r="Q160" s="4"/>
      <c r="R160" s="43">
        <f t="shared" si="2"/>
        <v>0</v>
      </c>
      <c r="S160" s="160"/>
      <c r="T160" s="160"/>
      <c r="U160" s="160"/>
      <c r="V160" s="160"/>
    </row>
    <row r="161" spans="17:22" x14ac:dyDescent="0.25">
      <c r="Q161" s="4"/>
      <c r="R161" s="43">
        <f t="shared" si="2"/>
        <v>0</v>
      </c>
      <c r="S161" s="160"/>
      <c r="T161" s="160"/>
      <c r="U161" s="160"/>
      <c r="V161" s="160"/>
    </row>
    <row r="162" spans="17:22" x14ac:dyDescent="0.25">
      <c r="Q162" s="4"/>
      <c r="R162" s="43">
        <f t="shared" si="2"/>
        <v>0</v>
      </c>
      <c r="S162" s="160"/>
      <c r="T162" s="160"/>
      <c r="U162" s="160"/>
      <c r="V162" s="160"/>
    </row>
    <row r="163" spans="17:22" x14ac:dyDescent="0.25">
      <c r="Q163" s="4"/>
      <c r="R163" s="43">
        <f t="shared" si="2"/>
        <v>0</v>
      </c>
      <c r="S163" s="160"/>
      <c r="T163" s="160"/>
      <c r="U163" s="160"/>
      <c r="V163" s="160"/>
    </row>
    <row r="164" spans="17:22" x14ac:dyDescent="0.25">
      <c r="Q164" s="4"/>
      <c r="R164" s="43">
        <f t="shared" si="2"/>
        <v>0</v>
      </c>
      <c r="S164" s="160"/>
      <c r="T164" s="160"/>
      <c r="U164" s="160"/>
      <c r="V164" s="160"/>
    </row>
    <row r="165" spans="17:22" x14ac:dyDescent="0.25">
      <c r="Q165" s="4"/>
      <c r="R165" s="43">
        <f t="shared" si="2"/>
        <v>0</v>
      </c>
      <c r="S165" s="160"/>
      <c r="T165" s="160"/>
      <c r="U165" s="160"/>
      <c r="V165" s="160"/>
    </row>
    <row r="166" spans="17:22" x14ac:dyDescent="0.25">
      <c r="Q166" s="4"/>
      <c r="R166" s="43">
        <f t="shared" si="2"/>
        <v>0</v>
      </c>
      <c r="S166" s="160"/>
      <c r="T166" s="160"/>
      <c r="U166" s="160"/>
      <c r="V166" s="160"/>
    </row>
    <row r="167" spans="17:22" x14ac:dyDescent="0.25">
      <c r="Q167" s="4"/>
      <c r="R167" s="43">
        <f t="shared" si="2"/>
        <v>0</v>
      </c>
      <c r="S167" s="160"/>
      <c r="T167" s="160"/>
      <c r="U167" s="160"/>
      <c r="V167" s="160"/>
    </row>
    <row r="168" spans="17:22" x14ac:dyDescent="0.25">
      <c r="Q168" s="4"/>
      <c r="R168" s="43">
        <f t="shared" si="2"/>
        <v>0</v>
      </c>
      <c r="S168" s="160"/>
      <c r="T168" s="160"/>
      <c r="U168" s="160"/>
      <c r="V168" s="160"/>
    </row>
    <row r="169" spans="17:22" x14ac:dyDescent="0.25">
      <c r="Q169" s="4"/>
      <c r="R169" s="43">
        <f t="shared" si="2"/>
        <v>0</v>
      </c>
      <c r="S169" s="160"/>
      <c r="T169" s="160"/>
      <c r="U169" s="160"/>
      <c r="V169" s="160"/>
    </row>
    <row r="170" spans="17:22" x14ac:dyDescent="0.25">
      <c r="Q170" s="4"/>
      <c r="R170" s="43">
        <f t="shared" si="2"/>
        <v>0</v>
      </c>
      <c r="S170" s="160"/>
      <c r="T170" s="160"/>
      <c r="U170" s="160"/>
      <c r="V170" s="160"/>
    </row>
    <row r="171" spans="17:22" x14ac:dyDescent="0.25">
      <c r="Q171" s="4"/>
      <c r="R171" s="43">
        <f t="shared" si="2"/>
        <v>0</v>
      </c>
      <c r="S171" s="160"/>
      <c r="T171" s="160"/>
      <c r="U171" s="160"/>
      <c r="V171" s="160"/>
    </row>
    <row r="172" spans="17:22" x14ac:dyDescent="0.25">
      <c r="Q172" s="4"/>
      <c r="R172" s="43">
        <f t="shared" si="2"/>
        <v>0</v>
      </c>
      <c r="S172" s="160"/>
      <c r="T172" s="160"/>
      <c r="U172" s="160"/>
      <c r="V172" s="160"/>
    </row>
    <row r="173" spans="17:22" x14ac:dyDescent="0.25">
      <c r="Q173" s="4"/>
      <c r="R173" s="43">
        <f t="shared" si="2"/>
        <v>0</v>
      </c>
      <c r="S173" s="160"/>
      <c r="T173" s="160"/>
      <c r="U173" s="160"/>
      <c r="V173" s="160"/>
    </row>
    <row r="174" spans="17:22" x14ac:dyDescent="0.25">
      <c r="Q174" s="4"/>
      <c r="R174" s="43">
        <f t="shared" si="2"/>
        <v>0</v>
      </c>
      <c r="S174" s="160"/>
      <c r="T174" s="160"/>
      <c r="U174" s="160"/>
      <c r="V174" s="160"/>
    </row>
    <row r="175" spans="17:22" x14ac:dyDescent="0.25">
      <c r="Q175" s="4"/>
      <c r="R175" s="43">
        <f t="shared" si="2"/>
        <v>0</v>
      </c>
      <c r="S175" s="160"/>
      <c r="T175" s="160"/>
      <c r="U175" s="160"/>
      <c r="V175" s="160"/>
    </row>
    <row r="176" spans="17:22" x14ac:dyDescent="0.25">
      <c r="Q176" s="4"/>
      <c r="R176" s="43">
        <f t="shared" si="2"/>
        <v>0</v>
      </c>
      <c r="S176" s="160"/>
      <c r="T176" s="160"/>
      <c r="U176" s="160"/>
      <c r="V176" s="160"/>
    </row>
    <row r="177" spans="17:22" x14ac:dyDescent="0.25">
      <c r="Q177" s="4"/>
      <c r="R177" s="43">
        <f t="shared" si="2"/>
        <v>0</v>
      </c>
      <c r="S177" s="160"/>
      <c r="T177" s="160"/>
      <c r="U177" s="160"/>
      <c r="V177" s="160"/>
    </row>
    <row r="178" spans="17:22" x14ac:dyDescent="0.25">
      <c r="Q178" s="4"/>
      <c r="R178" s="43">
        <f t="shared" si="2"/>
        <v>0</v>
      </c>
      <c r="S178" s="160"/>
      <c r="T178" s="160"/>
      <c r="U178" s="160"/>
      <c r="V178" s="160"/>
    </row>
    <row r="179" spans="17:22" x14ac:dyDescent="0.25">
      <c r="Q179" s="4"/>
      <c r="R179" s="43">
        <f t="shared" si="2"/>
        <v>0</v>
      </c>
      <c r="S179" s="160"/>
      <c r="T179" s="160"/>
      <c r="U179" s="160"/>
      <c r="V179" s="160"/>
    </row>
    <row r="180" spans="17:22" x14ac:dyDescent="0.25">
      <c r="Q180" s="4"/>
      <c r="R180" s="43">
        <f t="shared" si="2"/>
        <v>0</v>
      </c>
      <c r="S180" s="160"/>
      <c r="T180" s="160"/>
      <c r="U180" s="160"/>
      <c r="V180" s="160"/>
    </row>
    <row r="181" spans="17:22" x14ac:dyDescent="0.25">
      <c r="Q181" s="4"/>
      <c r="R181" s="43">
        <f t="shared" si="2"/>
        <v>0</v>
      </c>
      <c r="S181" s="160"/>
      <c r="T181" s="160"/>
      <c r="U181" s="160"/>
      <c r="V181" s="160"/>
    </row>
    <row r="182" spans="17:22" x14ac:dyDescent="0.25">
      <c r="Q182" s="4"/>
      <c r="R182" s="43">
        <f t="shared" si="2"/>
        <v>0</v>
      </c>
      <c r="S182" s="160"/>
      <c r="T182" s="160"/>
      <c r="U182" s="160"/>
      <c r="V182" s="160"/>
    </row>
    <row r="183" spans="17:22" x14ac:dyDescent="0.25">
      <c r="Q183" s="4"/>
      <c r="R183" s="43">
        <f t="shared" si="2"/>
        <v>0</v>
      </c>
      <c r="S183" s="160"/>
      <c r="T183" s="160"/>
      <c r="U183" s="160"/>
      <c r="V183" s="160"/>
    </row>
    <row r="184" spans="17:22" x14ac:dyDescent="0.25">
      <c r="Q184" s="4"/>
      <c r="R184" s="43">
        <f t="shared" si="2"/>
        <v>0</v>
      </c>
      <c r="S184" s="160"/>
      <c r="T184" s="160"/>
      <c r="U184" s="160"/>
      <c r="V184" s="160"/>
    </row>
    <row r="185" spans="17:22" x14ac:dyDescent="0.25">
      <c r="Q185" s="4"/>
      <c r="R185" s="43">
        <f t="shared" si="2"/>
        <v>0</v>
      </c>
      <c r="S185" s="160"/>
      <c r="T185" s="160"/>
      <c r="U185" s="160"/>
      <c r="V185" s="160"/>
    </row>
    <row r="186" spans="17:22" x14ac:dyDescent="0.25">
      <c r="Q186" s="4"/>
      <c r="R186" s="43">
        <f t="shared" si="2"/>
        <v>0</v>
      </c>
      <c r="S186" s="160"/>
      <c r="T186" s="160"/>
      <c r="U186" s="160"/>
      <c r="V186" s="160"/>
    </row>
    <row r="187" spans="17:22" x14ac:dyDescent="0.25">
      <c r="Q187" s="4"/>
      <c r="R187" s="43">
        <f t="shared" si="2"/>
        <v>0</v>
      </c>
      <c r="S187" s="160"/>
      <c r="T187" s="160"/>
      <c r="U187" s="160"/>
      <c r="V187" s="160"/>
    </row>
    <row r="188" spans="17:22" x14ac:dyDescent="0.25">
      <c r="Q188" s="4"/>
      <c r="R188" s="43">
        <f t="shared" si="2"/>
        <v>0</v>
      </c>
      <c r="S188" s="160"/>
      <c r="T188" s="160"/>
      <c r="U188" s="160"/>
      <c r="V188" s="160"/>
    </row>
    <row r="189" spans="17:22" x14ac:dyDescent="0.25">
      <c r="Q189" s="4"/>
      <c r="R189" s="43">
        <f t="shared" si="2"/>
        <v>0</v>
      </c>
      <c r="S189" s="160"/>
      <c r="T189" s="160"/>
      <c r="U189" s="160"/>
      <c r="V189" s="160"/>
    </row>
    <row r="190" spans="17:22" x14ac:dyDescent="0.25">
      <c r="Q190" s="4"/>
      <c r="R190" s="43">
        <f t="shared" si="2"/>
        <v>0</v>
      </c>
      <c r="S190" s="160"/>
      <c r="T190" s="160"/>
      <c r="U190" s="160"/>
      <c r="V190" s="160"/>
    </row>
    <row r="191" spans="17:22" x14ac:dyDescent="0.25">
      <c r="Q191" s="4"/>
      <c r="R191" s="43">
        <f t="shared" si="2"/>
        <v>0</v>
      </c>
      <c r="S191" s="160"/>
      <c r="T191" s="160"/>
      <c r="U191" s="160"/>
      <c r="V191" s="160"/>
    </row>
    <row r="192" spans="17:22" x14ac:dyDescent="0.25">
      <c r="Q192" s="4"/>
      <c r="R192" s="43">
        <f t="shared" si="2"/>
        <v>0</v>
      </c>
      <c r="S192" s="160"/>
      <c r="T192" s="160"/>
      <c r="U192" s="160"/>
      <c r="V192" s="160"/>
    </row>
    <row r="193" spans="17:22" x14ac:dyDescent="0.25">
      <c r="Q193" s="4"/>
      <c r="R193" s="43">
        <f t="shared" si="2"/>
        <v>0</v>
      </c>
      <c r="S193" s="160"/>
      <c r="T193" s="160"/>
      <c r="U193" s="160"/>
      <c r="V193" s="160"/>
    </row>
    <row r="194" spans="17:22" x14ac:dyDescent="0.25">
      <c r="Q194" s="4"/>
      <c r="R194" s="43">
        <f t="shared" si="2"/>
        <v>0</v>
      </c>
      <c r="S194" s="160"/>
      <c r="T194" s="160"/>
      <c r="U194" s="160"/>
      <c r="V194" s="160"/>
    </row>
    <row r="195" spans="17:22" x14ac:dyDescent="0.25">
      <c r="Q195" s="4"/>
      <c r="R195" s="43">
        <f t="shared" si="2"/>
        <v>0</v>
      </c>
      <c r="S195" s="160"/>
      <c r="T195" s="160"/>
      <c r="U195" s="160"/>
      <c r="V195" s="160"/>
    </row>
    <row r="196" spans="17:22" x14ac:dyDescent="0.25">
      <c r="Q196" s="4"/>
      <c r="R196" s="43">
        <f t="shared" si="2"/>
        <v>0</v>
      </c>
      <c r="S196" s="160"/>
      <c r="T196" s="160"/>
      <c r="U196" s="160"/>
      <c r="V196" s="160"/>
    </row>
    <row r="197" spans="17:22" x14ac:dyDescent="0.25">
      <c r="Q197" s="4"/>
      <c r="R197" s="43">
        <f t="shared" si="2"/>
        <v>0</v>
      </c>
      <c r="S197" s="160"/>
      <c r="T197" s="160"/>
      <c r="U197" s="160"/>
      <c r="V197" s="160"/>
    </row>
    <row r="198" spans="17:22" x14ac:dyDescent="0.25">
      <c r="Q198" s="4"/>
      <c r="R198" s="43">
        <f t="shared" ref="R198:R261" si="3">(Q198-D198)/30</f>
        <v>0</v>
      </c>
      <c r="S198" s="160"/>
      <c r="T198" s="160"/>
      <c r="U198" s="160"/>
      <c r="V198" s="160"/>
    </row>
    <row r="199" spans="17:22" x14ac:dyDescent="0.25">
      <c r="Q199" s="4"/>
      <c r="R199" s="43">
        <f t="shared" si="3"/>
        <v>0</v>
      </c>
      <c r="S199" s="160"/>
      <c r="T199" s="160"/>
      <c r="U199" s="160"/>
      <c r="V199" s="160"/>
    </row>
    <row r="200" spans="17:22" x14ac:dyDescent="0.25">
      <c r="Q200" s="4"/>
      <c r="R200" s="43">
        <f t="shared" si="3"/>
        <v>0</v>
      </c>
      <c r="S200" s="160"/>
      <c r="T200" s="160"/>
      <c r="U200" s="160"/>
      <c r="V200" s="160"/>
    </row>
    <row r="201" spans="17:22" x14ac:dyDescent="0.25">
      <c r="Q201" s="4"/>
      <c r="R201" s="43">
        <f t="shared" si="3"/>
        <v>0</v>
      </c>
      <c r="S201" s="160"/>
      <c r="T201" s="160"/>
      <c r="U201" s="160"/>
      <c r="V201" s="160"/>
    </row>
    <row r="202" spans="17:22" x14ac:dyDescent="0.25">
      <c r="Q202" s="4"/>
      <c r="R202" s="43">
        <f t="shared" si="3"/>
        <v>0</v>
      </c>
      <c r="S202" s="160"/>
      <c r="T202" s="160"/>
      <c r="U202" s="160"/>
      <c r="V202" s="160"/>
    </row>
    <row r="203" spans="17:22" x14ac:dyDescent="0.25">
      <c r="Q203" s="4"/>
      <c r="R203" s="43">
        <f t="shared" si="3"/>
        <v>0</v>
      </c>
      <c r="S203" s="160"/>
      <c r="T203" s="160"/>
      <c r="U203" s="160"/>
      <c r="V203" s="160"/>
    </row>
    <row r="204" spans="17:22" x14ac:dyDescent="0.25">
      <c r="Q204" s="4"/>
      <c r="R204" s="43">
        <f t="shared" si="3"/>
        <v>0</v>
      </c>
      <c r="S204" s="160"/>
      <c r="T204" s="160"/>
      <c r="U204" s="160"/>
      <c r="V204" s="160"/>
    </row>
    <row r="205" spans="17:22" x14ac:dyDescent="0.25">
      <c r="Q205" s="4"/>
      <c r="R205" s="43">
        <f t="shared" si="3"/>
        <v>0</v>
      </c>
      <c r="S205" s="160"/>
      <c r="T205" s="160"/>
      <c r="U205" s="160"/>
      <c r="V205" s="160"/>
    </row>
    <row r="206" spans="17:22" x14ac:dyDescent="0.25">
      <c r="Q206" s="4"/>
      <c r="R206" s="43">
        <f t="shared" si="3"/>
        <v>0</v>
      </c>
      <c r="S206" s="160"/>
      <c r="T206" s="160"/>
      <c r="U206" s="160"/>
      <c r="V206" s="160"/>
    </row>
    <row r="207" spans="17:22" x14ac:dyDescent="0.25">
      <c r="Q207" s="4"/>
      <c r="R207" s="43">
        <f t="shared" si="3"/>
        <v>0</v>
      </c>
      <c r="S207" s="160"/>
      <c r="T207" s="160"/>
      <c r="U207" s="160"/>
      <c r="V207" s="160"/>
    </row>
    <row r="208" spans="17:22" x14ac:dyDescent="0.25">
      <c r="Q208" s="4"/>
      <c r="R208" s="43">
        <f t="shared" si="3"/>
        <v>0</v>
      </c>
      <c r="S208" s="160"/>
      <c r="T208" s="160"/>
      <c r="U208" s="160"/>
      <c r="V208" s="160"/>
    </row>
    <row r="209" spans="17:22" x14ac:dyDescent="0.25">
      <c r="Q209" s="4"/>
      <c r="R209" s="43">
        <f t="shared" si="3"/>
        <v>0</v>
      </c>
      <c r="S209" s="160"/>
      <c r="T209" s="160"/>
      <c r="U209" s="160"/>
      <c r="V209" s="160"/>
    </row>
    <row r="210" spans="17:22" x14ac:dyDescent="0.25">
      <c r="Q210" s="4"/>
      <c r="R210" s="43">
        <f t="shared" si="3"/>
        <v>0</v>
      </c>
      <c r="S210" s="160"/>
      <c r="T210" s="160"/>
      <c r="U210" s="160"/>
      <c r="V210" s="160"/>
    </row>
    <row r="211" spans="17:22" x14ac:dyDescent="0.25">
      <c r="Q211" s="4"/>
      <c r="R211" s="43">
        <f t="shared" si="3"/>
        <v>0</v>
      </c>
      <c r="S211" s="160"/>
      <c r="T211" s="160"/>
      <c r="U211" s="160"/>
      <c r="V211" s="160"/>
    </row>
    <row r="212" spans="17:22" x14ac:dyDescent="0.25">
      <c r="Q212" s="4"/>
      <c r="R212" s="43">
        <f t="shared" si="3"/>
        <v>0</v>
      </c>
      <c r="S212" s="160"/>
      <c r="T212" s="160"/>
      <c r="U212" s="160"/>
      <c r="V212" s="160"/>
    </row>
    <row r="213" spans="17:22" x14ac:dyDescent="0.25">
      <c r="Q213" s="4"/>
      <c r="R213" s="43">
        <f t="shared" si="3"/>
        <v>0</v>
      </c>
      <c r="S213" s="160"/>
      <c r="T213" s="160"/>
      <c r="U213" s="160"/>
      <c r="V213" s="160"/>
    </row>
    <row r="214" spans="17:22" x14ac:dyDescent="0.25">
      <c r="Q214" s="4"/>
      <c r="R214" s="43">
        <f t="shared" si="3"/>
        <v>0</v>
      </c>
      <c r="S214" s="160"/>
      <c r="T214" s="160"/>
      <c r="U214" s="160"/>
      <c r="V214" s="160"/>
    </row>
    <row r="215" spans="17:22" x14ac:dyDescent="0.25">
      <c r="Q215" s="4"/>
      <c r="R215" s="43">
        <f t="shared" si="3"/>
        <v>0</v>
      </c>
      <c r="S215" s="160"/>
      <c r="T215" s="160"/>
      <c r="U215" s="160"/>
      <c r="V215" s="160"/>
    </row>
    <row r="216" spans="17:22" x14ac:dyDescent="0.25">
      <c r="Q216" s="4"/>
      <c r="R216" s="43">
        <f t="shared" si="3"/>
        <v>0</v>
      </c>
      <c r="S216" s="160"/>
      <c r="T216" s="160"/>
      <c r="U216" s="160"/>
      <c r="V216" s="160"/>
    </row>
    <row r="217" spans="17:22" x14ac:dyDescent="0.25">
      <c r="Q217" s="4"/>
      <c r="R217" s="43">
        <f t="shared" si="3"/>
        <v>0</v>
      </c>
      <c r="S217" s="160"/>
      <c r="T217" s="160"/>
      <c r="U217" s="160"/>
      <c r="V217" s="160"/>
    </row>
    <row r="218" spans="17:22" x14ac:dyDescent="0.25">
      <c r="Q218" s="4"/>
      <c r="R218" s="43">
        <f t="shared" si="3"/>
        <v>0</v>
      </c>
      <c r="S218" s="160"/>
      <c r="T218" s="160"/>
      <c r="U218" s="160"/>
      <c r="V218" s="160"/>
    </row>
    <row r="219" spans="17:22" x14ac:dyDescent="0.25">
      <c r="Q219" s="4"/>
      <c r="R219" s="43">
        <f t="shared" si="3"/>
        <v>0</v>
      </c>
      <c r="S219" s="160"/>
      <c r="T219" s="160"/>
      <c r="U219" s="160"/>
      <c r="V219" s="160"/>
    </row>
    <row r="220" spans="17:22" x14ac:dyDescent="0.25">
      <c r="Q220" s="4"/>
      <c r="R220" s="43">
        <f t="shared" si="3"/>
        <v>0</v>
      </c>
      <c r="S220" s="160"/>
      <c r="T220" s="160"/>
      <c r="U220" s="160"/>
      <c r="V220" s="160"/>
    </row>
    <row r="221" spans="17:22" x14ac:dyDescent="0.25">
      <c r="Q221" s="4"/>
      <c r="R221" s="43">
        <f t="shared" si="3"/>
        <v>0</v>
      </c>
      <c r="S221" s="160"/>
      <c r="T221" s="160"/>
      <c r="U221" s="160"/>
      <c r="V221" s="160"/>
    </row>
    <row r="222" spans="17:22" x14ac:dyDescent="0.25">
      <c r="Q222" s="4"/>
      <c r="R222" s="43">
        <f t="shared" si="3"/>
        <v>0</v>
      </c>
      <c r="S222" s="160"/>
      <c r="T222" s="160"/>
      <c r="U222" s="160"/>
      <c r="V222" s="160"/>
    </row>
    <row r="223" spans="17:22" x14ac:dyDescent="0.25">
      <c r="Q223" s="4"/>
      <c r="R223" s="43">
        <f t="shared" si="3"/>
        <v>0</v>
      </c>
      <c r="S223" s="160"/>
      <c r="T223" s="160"/>
      <c r="U223" s="160"/>
      <c r="V223" s="160"/>
    </row>
    <row r="224" spans="17:22" x14ac:dyDescent="0.25">
      <c r="Q224" s="4"/>
      <c r="R224" s="43">
        <f t="shared" si="3"/>
        <v>0</v>
      </c>
      <c r="S224" s="160"/>
      <c r="T224" s="160"/>
      <c r="U224" s="160"/>
      <c r="V224" s="160"/>
    </row>
    <row r="225" spans="17:22" x14ac:dyDescent="0.25">
      <c r="Q225" s="4"/>
      <c r="R225" s="43">
        <f t="shared" si="3"/>
        <v>0</v>
      </c>
      <c r="S225" s="160"/>
      <c r="T225" s="160"/>
      <c r="U225" s="160"/>
      <c r="V225" s="160"/>
    </row>
    <row r="226" spans="17:22" x14ac:dyDescent="0.25">
      <c r="Q226" s="4"/>
      <c r="R226" s="43">
        <f t="shared" si="3"/>
        <v>0</v>
      </c>
      <c r="S226" s="160"/>
      <c r="T226" s="160"/>
      <c r="U226" s="160"/>
      <c r="V226" s="160"/>
    </row>
    <row r="227" spans="17:22" x14ac:dyDescent="0.25">
      <c r="Q227" s="4"/>
      <c r="R227" s="43">
        <f t="shared" si="3"/>
        <v>0</v>
      </c>
      <c r="S227" s="160"/>
      <c r="T227" s="160"/>
      <c r="U227" s="160"/>
      <c r="V227" s="160"/>
    </row>
    <row r="228" spans="17:22" x14ac:dyDescent="0.25">
      <c r="Q228" s="4"/>
      <c r="R228" s="43">
        <f t="shared" si="3"/>
        <v>0</v>
      </c>
      <c r="S228" s="160"/>
      <c r="T228" s="160"/>
      <c r="U228" s="160"/>
      <c r="V228" s="160"/>
    </row>
    <row r="229" spans="17:22" x14ac:dyDescent="0.25">
      <c r="Q229" s="4"/>
      <c r="R229" s="43">
        <f t="shared" si="3"/>
        <v>0</v>
      </c>
      <c r="S229" s="160"/>
      <c r="T229" s="160"/>
      <c r="U229" s="160"/>
      <c r="V229" s="160"/>
    </row>
    <row r="230" spans="17:22" x14ac:dyDescent="0.25">
      <c r="Q230" s="4"/>
      <c r="R230" s="43">
        <f t="shared" si="3"/>
        <v>0</v>
      </c>
      <c r="S230" s="160"/>
      <c r="T230" s="160"/>
      <c r="U230" s="160"/>
      <c r="V230" s="160"/>
    </row>
    <row r="231" spans="17:22" x14ac:dyDescent="0.25">
      <c r="Q231" s="4"/>
      <c r="R231" s="43">
        <f t="shared" si="3"/>
        <v>0</v>
      </c>
      <c r="S231" s="160"/>
      <c r="T231" s="160"/>
      <c r="U231" s="160"/>
      <c r="V231" s="160"/>
    </row>
    <row r="232" spans="17:22" x14ac:dyDescent="0.25">
      <c r="Q232" s="4"/>
      <c r="R232" s="43">
        <f t="shared" si="3"/>
        <v>0</v>
      </c>
      <c r="S232" s="160"/>
      <c r="T232" s="160"/>
      <c r="U232" s="160"/>
      <c r="V232" s="160"/>
    </row>
    <row r="233" spans="17:22" x14ac:dyDescent="0.25">
      <c r="Q233" s="4"/>
      <c r="R233" s="43">
        <f t="shared" si="3"/>
        <v>0</v>
      </c>
      <c r="S233" s="160"/>
      <c r="T233" s="160"/>
      <c r="U233" s="160"/>
      <c r="V233" s="160"/>
    </row>
    <row r="234" spans="17:22" x14ac:dyDescent="0.25">
      <c r="Q234" s="4"/>
      <c r="R234" s="43">
        <f t="shared" si="3"/>
        <v>0</v>
      </c>
      <c r="S234" s="160"/>
      <c r="T234" s="160"/>
      <c r="U234" s="160"/>
      <c r="V234" s="160"/>
    </row>
    <row r="235" spans="17:22" x14ac:dyDescent="0.25">
      <c r="Q235" s="4"/>
      <c r="R235" s="43">
        <f t="shared" si="3"/>
        <v>0</v>
      </c>
      <c r="S235" s="160"/>
      <c r="T235" s="160"/>
      <c r="U235" s="160"/>
      <c r="V235" s="160"/>
    </row>
    <row r="236" spans="17:22" x14ac:dyDescent="0.25">
      <c r="Q236" s="4"/>
      <c r="R236" s="43">
        <f t="shared" si="3"/>
        <v>0</v>
      </c>
      <c r="S236" s="160"/>
      <c r="T236" s="160"/>
      <c r="U236" s="160"/>
      <c r="V236" s="160"/>
    </row>
    <row r="237" spans="17:22" x14ac:dyDescent="0.25">
      <c r="Q237" s="4"/>
      <c r="R237" s="43">
        <f t="shared" si="3"/>
        <v>0</v>
      </c>
      <c r="S237" s="160"/>
      <c r="T237" s="160"/>
      <c r="U237" s="160"/>
      <c r="V237" s="160"/>
    </row>
    <row r="238" spans="17:22" x14ac:dyDescent="0.25">
      <c r="Q238" s="4"/>
      <c r="R238" s="43">
        <f t="shared" si="3"/>
        <v>0</v>
      </c>
      <c r="S238" s="160"/>
      <c r="T238" s="160"/>
      <c r="U238" s="160"/>
      <c r="V238" s="160"/>
    </row>
    <row r="239" spans="17:22" x14ac:dyDescent="0.25">
      <c r="Q239" s="4"/>
      <c r="R239" s="43">
        <f t="shared" si="3"/>
        <v>0</v>
      </c>
      <c r="S239" s="160"/>
      <c r="T239" s="160"/>
      <c r="U239" s="160"/>
      <c r="V239" s="160"/>
    </row>
    <row r="240" spans="17:22" x14ac:dyDescent="0.25">
      <c r="Q240" s="4"/>
      <c r="R240" s="43">
        <f t="shared" si="3"/>
        <v>0</v>
      </c>
      <c r="S240" s="160"/>
      <c r="T240" s="160"/>
      <c r="U240" s="160"/>
      <c r="V240" s="160"/>
    </row>
    <row r="241" spans="17:22" x14ac:dyDescent="0.25">
      <c r="Q241" s="4"/>
      <c r="R241" s="43">
        <f t="shared" si="3"/>
        <v>0</v>
      </c>
      <c r="S241" s="160"/>
      <c r="T241" s="160"/>
      <c r="U241" s="160"/>
      <c r="V241" s="160"/>
    </row>
    <row r="242" spans="17:22" x14ac:dyDescent="0.25">
      <c r="Q242" s="4"/>
      <c r="R242" s="43">
        <f t="shared" si="3"/>
        <v>0</v>
      </c>
      <c r="S242" s="160"/>
      <c r="T242" s="160"/>
      <c r="U242" s="160"/>
      <c r="V242" s="160"/>
    </row>
    <row r="243" spans="17:22" x14ac:dyDescent="0.25">
      <c r="Q243" s="4"/>
      <c r="R243" s="43">
        <f t="shared" si="3"/>
        <v>0</v>
      </c>
      <c r="S243" s="160"/>
      <c r="T243" s="160"/>
      <c r="U243" s="160"/>
      <c r="V243" s="160"/>
    </row>
    <row r="244" spans="17:22" x14ac:dyDescent="0.25">
      <c r="Q244" s="4"/>
      <c r="R244" s="43">
        <f t="shared" si="3"/>
        <v>0</v>
      </c>
      <c r="S244" s="160"/>
      <c r="T244" s="160"/>
      <c r="U244" s="160"/>
      <c r="V244" s="160"/>
    </row>
    <row r="245" spans="17:22" x14ac:dyDescent="0.25">
      <c r="Q245" s="4"/>
      <c r="R245" s="43">
        <f t="shared" si="3"/>
        <v>0</v>
      </c>
      <c r="S245" s="160"/>
      <c r="T245" s="160"/>
      <c r="U245" s="160"/>
      <c r="V245" s="160"/>
    </row>
    <row r="246" spans="17:22" x14ac:dyDescent="0.25">
      <c r="Q246" s="4"/>
      <c r="R246" s="43">
        <f t="shared" si="3"/>
        <v>0</v>
      </c>
      <c r="S246" s="160"/>
      <c r="T246" s="160"/>
      <c r="U246" s="160"/>
      <c r="V246" s="160"/>
    </row>
    <row r="247" spans="17:22" x14ac:dyDescent="0.25">
      <c r="Q247" s="4"/>
      <c r="R247" s="43">
        <f t="shared" si="3"/>
        <v>0</v>
      </c>
      <c r="S247" s="160"/>
      <c r="T247" s="160"/>
      <c r="U247" s="160"/>
      <c r="V247" s="160"/>
    </row>
    <row r="248" spans="17:22" x14ac:dyDescent="0.25">
      <c r="Q248" s="4"/>
      <c r="R248" s="43">
        <f t="shared" si="3"/>
        <v>0</v>
      </c>
      <c r="S248" s="160"/>
      <c r="T248" s="160"/>
      <c r="U248" s="160"/>
      <c r="V248" s="160"/>
    </row>
    <row r="249" spans="17:22" x14ac:dyDescent="0.25">
      <c r="Q249" s="4"/>
      <c r="R249" s="43">
        <f t="shared" si="3"/>
        <v>0</v>
      </c>
      <c r="S249" s="160"/>
      <c r="T249" s="160"/>
      <c r="U249" s="160"/>
      <c r="V249" s="160"/>
    </row>
    <row r="250" spans="17:22" x14ac:dyDescent="0.25">
      <c r="Q250" s="4"/>
      <c r="R250" s="43">
        <f t="shared" si="3"/>
        <v>0</v>
      </c>
      <c r="S250" s="160"/>
      <c r="T250" s="160"/>
      <c r="U250" s="160"/>
      <c r="V250" s="160"/>
    </row>
    <row r="251" spans="17:22" x14ac:dyDescent="0.25">
      <c r="Q251" s="4"/>
      <c r="R251" s="43">
        <f t="shared" si="3"/>
        <v>0</v>
      </c>
      <c r="S251" s="160"/>
      <c r="T251" s="160"/>
      <c r="U251" s="160"/>
      <c r="V251" s="160"/>
    </row>
    <row r="252" spans="17:22" x14ac:dyDescent="0.25">
      <c r="Q252" s="4"/>
      <c r="R252" s="43">
        <f t="shared" si="3"/>
        <v>0</v>
      </c>
      <c r="S252" s="160"/>
      <c r="T252" s="160"/>
      <c r="U252" s="160"/>
      <c r="V252" s="160"/>
    </row>
    <row r="253" spans="17:22" x14ac:dyDescent="0.25">
      <c r="Q253" s="4"/>
      <c r="R253" s="43">
        <f t="shared" si="3"/>
        <v>0</v>
      </c>
      <c r="S253" s="160"/>
      <c r="T253" s="160"/>
      <c r="U253" s="160"/>
      <c r="V253" s="160"/>
    </row>
    <row r="254" spans="17:22" x14ac:dyDescent="0.25">
      <c r="Q254" s="4"/>
      <c r="R254" s="43">
        <f t="shared" si="3"/>
        <v>0</v>
      </c>
      <c r="S254" s="160"/>
      <c r="T254" s="160"/>
      <c r="U254" s="160"/>
      <c r="V254" s="160"/>
    </row>
    <row r="255" spans="17:22" x14ac:dyDescent="0.25">
      <c r="Q255" s="4"/>
      <c r="R255" s="43">
        <f t="shared" si="3"/>
        <v>0</v>
      </c>
      <c r="S255" s="160"/>
      <c r="T255" s="160"/>
      <c r="U255" s="160"/>
      <c r="V255" s="160"/>
    </row>
    <row r="256" spans="17:22" x14ac:dyDescent="0.25">
      <c r="Q256" s="4"/>
      <c r="R256" s="43">
        <f t="shared" si="3"/>
        <v>0</v>
      </c>
      <c r="S256" s="160"/>
      <c r="T256" s="160"/>
      <c r="U256" s="160"/>
      <c r="V256" s="160"/>
    </row>
    <row r="257" spans="17:22" x14ac:dyDescent="0.25">
      <c r="Q257" s="4"/>
      <c r="R257" s="43">
        <f t="shared" si="3"/>
        <v>0</v>
      </c>
      <c r="S257" s="160"/>
      <c r="T257" s="160"/>
      <c r="U257" s="160"/>
      <c r="V257" s="160"/>
    </row>
    <row r="258" spans="17:22" x14ac:dyDescent="0.25">
      <c r="Q258" s="4"/>
      <c r="R258" s="43">
        <f t="shared" si="3"/>
        <v>0</v>
      </c>
      <c r="S258" s="160"/>
      <c r="T258" s="160"/>
      <c r="U258" s="160"/>
      <c r="V258" s="160"/>
    </row>
    <row r="259" spans="17:22" x14ac:dyDescent="0.25">
      <c r="Q259" s="4"/>
      <c r="R259" s="43">
        <f t="shared" si="3"/>
        <v>0</v>
      </c>
      <c r="S259" s="160"/>
      <c r="T259" s="160"/>
      <c r="U259" s="160"/>
      <c r="V259" s="160"/>
    </row>
    <row r="260" spans="17:22" x14ac:dyDescent="0.25">
      <c r="Q260" s="4"/>
      <c r="R260" s="43">
        <f t="shared" si="3"/>
        <v>0</v>
      </c>
      <c r="S260" s="160"/>
      <c r="T260" s="160"/>
      <c r="U260" s="160"/>
      <c r="V260" s="160"/>
    </row>
    <row r="261" spans="17:22" x14ac:dyDescent="0.25">
      <c r="Q261" s="4"/>
      <c r="R261" s="43">
        <f t="shared" si="3"/>
        <v>0</v>
      </c>
      <c r="S261" s="160"/>
      <c r="T261" s="160"/>
      <c r="U261" s="160"/>
      <c r="V261" s="160"/>
    </row>
    <row r="262" spans="17:22" x14ac:dyDescent="0.25">
      <c r="Q262" s="4"/>
      <c r="R262" s="43">
        <f t="shared" ref="R262:R325" si="4">(Q262-D262)/30</f>
        <v>0</v>
      </c>
      <c r="S262" s="160"/>
      <c r="T262" s="160"/>
      <c r="U262" s="160"/>
      <c r="V262" s="160"/>
    </row>
    <row r="263" spans="17:22" x14ac:dyDescent="0.25">
      <c r="Q263" s="4"/>
      <c r="R263" s="43">
        <f t="shared" si="4"/>
        <v>0</v>
      </c>
      <c r="S263" s="160"/>
      <c r="T263" s="160"/>
      <c r="U263" s="160"/>
      <c r="V263" s="160"/>
    </row>
    <row r="264" spans="17:22" x14ac:dyDescent="0.25">
      <c r="Q264" s="4"/>
      <c r="R264" s="43">
        <f t="shared" si="4"/>
        <v>0</v>
      </c>
      <c r="S264" s="160"/>
      <c r="T264" s="160"/>
      <c r="U264" s="160"/>
      <c r="V264" s="160"/>
    </row>
    <row r="265" spans="17:22" x14ac:dyDescent="0.25">
      <c r="Q265" s="4"/>
      <c r="R265" s="43">
        <f t="shared" si="4"/>
        <v>0</v>
      </c>
      <c r="S265" s="160"/>
      <c r="T265" s="160"/>
      <c r="U265" s="160"/>
      <c r="V265" s="160"/>
    </row>
    <row r="266" spans="17:22" x14ac:dyDescent="0.25">
      <c r="Q266" s="4"/>
      <c r="R266" s="43">
        <f t="shared" si="4"/>
        <v>0</v>
      </c>
      <c r="S266" s="160"/>
      <c r="T266" s="160"/>
      <c r="U266" s="160"/>
      <c r="V266" s="160"/>
    </row>
    <row r="267" spans="17:22" x14ac:dyDescent="0.25">
      <c r="Q267" s="4"/>
      <c r="R267" s="43">
        <f t="shared" si="4"/>
        <v>0</v>
      </c>
      <c r="S267" s="160"/>
      <c r="T267" s="160"/>
      <c r="U267" s="160"/>
      <c r="V267" s="160"/>
    </row>
    <row r="268" spans="17:22" x14ac:dyDescent="0.25">
      <c r="Q268" s="4"/>
      <c r="R268" s="43">
        <f t="shared" si="4"/>
        <v>0</v>
      </c>
      <c r="S268" s="160"/>
      <c r="T268" s="160"/>
      <c r="U268" s="160"/>
      <c r="V268" s="160"/>
    </row>
    <row r="269" spans="17:22" x14ac:dyDescent="0.25">
      <c r="Q269" s="4"/>
      <c r="R269" s="43">
        <f t="shared" si="4"/>
        <v>0</v>
      </c>
      <c r="S269" s="160"/>
      <c r="T269" s="160"/>
      <c r="U269" s="160"/>
      <c r="V269" s="160"/>
    </row>
    <row r="270" spans="17:22" x14ac:dyDescent="0.25">
      <c r="Q270" s="4"/>
      <c r="R270" s="43">
        <f t="shared" si="4"/>
        <v>0</v>
      </c>
      <c r="S270" s="160"/>
      <c r="T270" s="160"/>
      <c r="U270" s="160"/>
      <c r="V270" s="160"/>
    </row>
    <row r="271" spans="17:22" x14ac:dyDescent="0.25">
      <c r="Q271" s="4"/>
      <c r="R271" s="43">
        <f t="shared" si="4"/>
        <v>0</v>
      </c>
      <c r="S271" s="160"/>
      <c r="T271" s="160"/>
      <c r="U271" s="160"/>
      <c r="V271" s="160"/>
    </row>
    <row r="272" spans="17:22" x14ac:dyDescent="0.25">
      <c r="Q272" s="4"/>
      <c r="R272" s="43">
        <f t="shared" si="4"/>
        <v>0</v>
      </c>
      <c r="S272" s="160"/>
      <c r="T272" s="160"/>
      <c r="U272" s="160"/>
      <c r="V272" s="160"/>
    </row>
    <row r="273" spans="17:22" x14ac:dyDescent="0.25">
      <c r="Q273" s="4"/>
      <c r="R273" s="43">
        <f t="shared" si="4"/>
        <v>0</v>
      </c>
      <c r="S273" s="160"/>
      <c r="T273" s="160"/>
      <c r="U273" s="160"/>
      <c r="V273" s="160"/>
    </row>
    <row r="274" spans="17:22" x14ac:dyDescent="0.25">
      <c r="Q274" s="4"/>
      <c r="R274" s="43">
        <f t="shared" si="4"/>
        <v>0</v>
      </c>
      <c r="S274" s="160"/>
      <c r="T274" s="160"/>
      <c r="U274" s="160"/>
      <c r="V274" s="160"/>
    </row>
    <row r="275" spans="17:22" x14ac:dyDescent="0.25">
      <c r="Q275" s="4"/>
      <c r="R275" s="43">
        <f t="shared" si="4"/>
        <v>0</v>
      </c>
      <c r="S275" s="160"/>
      <c r="T275" s="160"/>
      <c r="U275" s="160"/>
      <c r="V275" s="160"/>
    </row>
    <row r="276" spans="17:22" x14ac:dyDescent="0.25">
      <c r="Q276" s="4"/>
      <c r="R276" s="43">
        <f t="shared" si="4"/>
        <v>0</v>
      </c>
      <c r="S276" s="160"/>
      <c r="T276" s="160"/>
      <c r="U276" s="160"/>
      <c r="V276" s="160"/>
    </row>
    <row r="277" spans="17:22" x14ac:dyDescent="0.25">
      <c r="Q277" s="4"/>
      <c r="R277" s="43">
        <f t="shared" si="4"/>
        <v>0</v>
      </c>
      <c r="S277" s="160"/>
      <c r="T277" s="160"/>
      <c r="U277" s="160"/>
      <c r="V277" s="160"/>
    </row>
    <row r="278" spans="17:22" x14ac:dyDescent="0.25">
      <c r="Q278" s="4"/>
      <c r="R278" s="43">
        <f t="shared" si="4"/>
        <v>0</v>
      </c>
      <c r="S278" s="160"/>
      <c r="T278" s="160"/>
      <c r="U278" s="160"/>
      <c r="V278" s="160"/>
    </row>
    <row r="279" spans="17:22" x14ac:dyDescent="0.25">
      <c r="Q279" s="4"/>
      <c r="R279" s="43">
        <f t="shared" si="4"/>
        <v>0</v>
      </c>
      <c r="S279" s="160"/>
      <c r="T279" s="160"/>
      <c r="U279" s="160"/>
      <c r="V279" s="160"/>
    </row>
    <row r="280" spans="17:22" x14ac:dyDescent="0.25">
      <c r="Q280" s="4"/>
      <c r="R280" s="43">
        <f t="shared" si="4"/>
        <v>0</v>
      </c>
      <c r="S280" s="160"/>
      <c r="T280" s="160"/>
      <c r="U280" s="160"/>
      <c r="V280" s="160"/>
    </row>
    <row r="281" spans="17:22" x14ac:dyDescent="0.25">
      <c r="Q281" s="4"/>
      <c r="R281" s="43">
        <f t="shared" si="4"/>
        <v>0</v>
      </c>
      <c r="S281" s="160"/>
      <c r="T281" s="160"/>
      <c r="U281" s="160"/>
      <c r="V281" s="160"/>
    </row>
    <row r="282" spans="17:22" x14ac:dyDescent="0.25">
      <c r="Q282" s="4"/>
      <c r="R282" s="43">
        <f t="shared" si="4"/>
        <v>0</v>
      </c>
      <c r="S282" s="160"/>
      <c r="T282" s="160"/>
      <c r="U282" s="160"/>
      <c r="V282" s="160"/>
    </row>
    <row r="283" spans="17:22" x14ac:dyDescent="0.25">
      <c r="Q283" s="4"/>
      <c r="R283" s="43">
        <f t="shared" si="4"/>
        <v>0</v>
      </c>
      <c r="S283" s="160"/>
      <c r="T283" s="160"/>
      <c r="U283" s="160"/>
      <c r="V283" s="160"/>
    </row>
    <row r="284" spans="17:22" x14ac:dyDescent="0.25">
      <c r="Q284" s="4"/>
      <c r="R284" s="43">
        <f t="shared" si="4"/>
        <v>0</v>
      </c>
      <c r="S284" s="160"/>
      <c r="T284" s="160"/>
      <c r="U284" s="160"/>
      <c r="V284" s="160"/>
    </row>
    <row r="285" spans="17:22" x14ac:dyDescent="0.25">
      <c r="Q285" s="4"/>
      <c r="R285" s="43">
        <f t="shared" si="4"/>
        <v>0</v>
      </c>
      <c r="S285" s="160"/>
      <c r="T285" s="160"/>
      <c r="U285" s="160"/>
      <c r="V285" s="160"/>
    </row>
    <row r="286" spans="17:22" x14ac:dyDescent="0.25">
      <c r="Q286" s="4"/>
      <c r="R286" s="43">
        <f t="shared" si="4"/>
        <v>0</v>
      </c>
      <c r="S286" s="160"/>
      <c r="T286" s="160"/>
      <c r="U286" s="160"/>
      <c r="V286" s="160"/>
    </row>
    <row r="287" spans="17:22" x14ac:dyDescent="0.25">
      <c r="Q287" s="4"/>
      <c r="R287" s="43">
        <f t="shared" si="4"/>
        <v>0</v>
      </c>
      <c r="S287" s="160"/>
      <c r="T287" s="160"/>
      <c r="U287" s="160"/>
      <c r="V287" s="160"/>
    </row>
    <row r="288" spans="17:22" x14ac:dyDescent="0.25">
      <c r="Q288" s="4"/>
      <c r="R288" s="43">
        <f t="shared" si="4"/>
        <v>0</v>
      </c>
      <c r="S288" s="160"/>
      <c r="T288" s="160"/>
      <c r="U288" s="160"/>
      <c r="V288" s="160"/>
    </row>
    <row r="289" spans="17:22" x14ac:dyDescent="0.25">
      <c r="Q289" s="4"/>
      <c r="R289" s="43">
        <f t="shared" si="4"/>
        <v>0</v>
      </c>
      <c r="S289" s="160"/>
      <c r="T289" s="160"/>
      <c r="U289" s="160"/>
      <c r="V289" s="160"/>
    </row>
    <row r="290" spans="17:22" x14ac:dyDescent="0.25">
      <c r="Q290" s="4"/>
      <c r="R290" s="43">
        <f t="shared" si="4"/>
        <v>0</v>
      </c>
      <c r="S290" s="160"/>
      <c r="T290" s="160"/>
      <c r="U290" s="160"/>
      <c r="V290" s="160"/>
    </row>
    <row r="291" spans="17:22" x14ac:dyDescent="0.25">
      <c r="Q291" s="4"/>
      <c r="R291" s="43">
        <f t="shared" si="4"/>
        <v>0</v>
      </c>
      <c r="S291" s="160"/>
      <c r="T291" s="160"/>
      <c r="U291" s="160"/>
      <c r="V291" s="160"/>
    </row>
    <row r="292" spans="17:22" x14ac:dyDescent="0.25">
      <c r="Q292" s="4"/>
      <c r="R292" s="43">
        <f t="shared" si="4"/>
        <v>0</v>
      </c>
      <c r="S292" s="160"/>
      <c r="T292" s="160"/>
      <c r="U292" s="160"/>
      <c r="V292" s="160"/>
    </row>
    <row r="293" spans="17:22" x14ac:dyDescent="0.25">
      <c r="Q293" s="4"/>
      <c r="R293" s="43">
        <f t="shared" si="4"/>
        <v>0</v>
      </c>
      <c r="S293" s="160"/>
      <c r="T293" s="160"/>
      <c r="U293" s="160"/>
      <c r="V293" s="160"/>
    </row>
    <row r="294" spans="17:22" x14ac:dyDescent="0.25">
      <c r="Q294" s="4"/>
      <c r="R294" s="43">
        <f t="shared" si="4"/>
        <v>0</v>
      </c>
      <c r="S294" s="160"/>
      <c r="T294" s="160"/>
      <c r="U294" s="160"/>
      <c r="V294" s="160"/>
    </row>
    <row r="295" spans="17:22" x14ac:dyDescent="0.25">
      <c r="Q295" s="4"/>
      <c r="R295" s="43">
        <f t="shared" si="4"/>
        <v>0</v>
      </c>
      <c r="S295" s="160"/>
      <c r="T295" s="160"/>
      <c r="U295" s="160"/>
      <c r="V295" s="160"/>
    </row>
    <row r="296" spans="17:22" x14ac:dyDescent="0.25">
      <c r="Q296" s="4"/>
      <c r="R296" s="43">
        <f t="shared" si="4"/>
        <v>0</v>
      </c>
      <c r="S296" s="160"/>
      <c r="T296" s="160"/>
      <c r="U296" s="160"/>
      <c r="V296" s="160"/>
    </row>
    <row r="297" spans="17:22" x14ac:dyDescent="0.25">
      <c r="Q297" s="4"/>
      <c r="R297" s="43">
        <f t="shared" si="4"/>
        <v>0</v>
      </c>
      <c r="S297" s="160"/>
      <c r="T297" s="160"/>
      <c r="U297" s="160"/>
      <c r="V297" s="160"/>
    </row>
    <row r="298" spans="17:22" x14ac:dyDescent="0.25">
      <c r="Q298" s="4"/>
      <c r="R298" s="43">
        <f t="shared" si="4"/>
        <v>0</v>
      </c>
      <c r="S298" s="160"/>
      <c r="T298" s="160"/>
      <c r="U298" s="160"/>
      <c r="V298" s="160"/>
    </row>
    <row r="299" spans="17:22" x14ac:dyDescent="0.25">
      <c r="Q299" s="4"/>
      <c r="R299" s="43">
        <f t="shared" si="4"/>
        <v>0</v>
      </c>
      <c r="S299" s="160"/>
      <c r="T299" s="160"/>
      <c r="U299" s="160"/>
      <c r="V299" s="160"/>
    </row>
    <row r="300" spans="17:22" x14ac:dyDescent="0.25">
      <c r="Q300" s="4"/>
      <c r="R300" s="43">
        <f t="shared" si="4"/>
        <v>0</v>
      </c>
      <c r="S300" s="160"/>
      <c r="T300" s="160"/>
      <c r="U300" s="160"/>
      <c r="V300" s="160"/>
    </row>
    <row r="301" spans="17:22" x14ac:dyDescent="0.25">
      <c r="Q301" s="4"/>
      <c r="R301" s="43">
        <f t="shared" si="4"/>
        <v>0</v>
      </c>
      <c r="S301" s="160"/>
      <c r="T301" s="160"/>
      <c r="U301" s="160"/>
      <c r="V301" s="160"/>
    </row>
    <row r="302" spans="17:22" x14ac:dyDescent="0.25">
      <c r="Q302" s="4"/>
      <c r="R302" s="43">
        <f t="shared" si="4"/>
        <v>0</v>
      </c>
      <c r="S302" s="160"/>
      <c r="T302" s="160"/>
      <c r="U302" s="160"/>
      <c r="V302" s="160"/>
    </row>
    <row r="303" spans="17:22" x14ac:dyDescent="0.25">
      <c r="Q303" s="4"/>
      <c r="R303" s="43">
        <f t="shared" si="4"/>
        <v>0</v>
      </c>
      <c r="S303" s="160"/>
      <c r="T303" s="160"/>
      <c r="U303" s="160"/>
      <c r="V303" s="160"/>
    </row>
    <row r="304" spans="17:22" x14ac:dyDescent="0.25">
      <c r="Q304" s="4"/>
      <c r="R304" s="43">
        <f t="shared" si="4"/>
        <v>0</v>
      </c>
      <c r="S304" s="160"/>
      <c r="T304" s="160"/>
      <c r="U304" s="160"/>
      <c r="V304" s="160"/>
    </row>
    <row r="305" spans="17:22" x14ac:dyDescent="0.25">
      <c r="Q305" s="4"/>
      <c r="R305" s="43">
        <f t="shared" si="4"/>
        <v>0</v>
      </c>
      <c r="S305" s="160"/>
      <c r="T305" s="160"/>
      <c r="U305" s="160"/>
      <c r="V305" s="160"/>
    </row>
    <row r="306" spans="17:22" x14ac:dyDescent="0.25">
      <c r="Q306" s="4"/>
      <c r="R306" s="43">
        <f t="shared" si="4"/>
        <v>0</v>
      </c>
      <c r="S306" s="160"/>
      <c r="T306" s="160"/>
      <c r="U306" s="160"/>
      <c r="V306" s="160"/>
    </row>
    <row r="307" spans="17:22" x14ac:dyDescent="0.25">
      <c r="Q307" s="4"/>
      <c r="R307" s="43">
        <f t="shared" si="4"/>
        <v>0</v>
      </c>
      <c r="S307" s="160"/>
      <c r="T307" s="160"/>
      <c r="U307" s="160"/>
      <c r="V307" s="160"/>
    </row>
    <row r="308" spans="17:22" x14ac:dyDescent="0.25">
      <c r="Q308" s="4"/>
      <c r="R308" s="43">
        <f t="shared" si="4"/>
        <v>0</v>
      </c>
      <c r="S308" s="160"/>
      <c r="T308" s="160"/>
      <c r="U308" s="160"/>
      <c r="V308" s="160"/>
    </row>
    <row r="309" spans="17:22" x14ac:dyDescent="0.25">
      <c r="Q309" s="4"/>
      <c r="R309" s="43">
        <f t="shared" si="4"/>
        <v>0</v>
      </c>
      <c r="S309" s="160"/>
      <c r="T309" s="160"/>
      <c r="U309" s="160"/>
      <c r="V309" s="160"/>
    </row>
    <row r="310" spans="17:22" x14ac:dyDescent="0.25">
      <c r="Q310" s="4"/>
      <c r="R310" s="43">
        <f t="shared" si="4"/>
        <v>0</v>
      </c>
      <c r="S310" s="160"/>
      <c r="T310" s="160"/>
      <c r="U310" s="160"/>
      <c r="V310" s="160"/>
    </row>
    <row r="311" spans="17:22" x14ac:dyDescent="0.25">
      <c r="Q311" s="4"/>
      <c r="R311" s="43">
        <f t="shared" si="4"/>
        <v>0</v>
      </c>
      <c r="S311" s="160"/>
      <c r="T311" s="160"/>
      <c r="U311" s="160"/>
      <c r="V311" s="160"/>
    </row>
    <row r="312" spans="17:22" x14ac:dyDescent="0.25">
      <c r="Q312" s="4"/>
      <c r="R312" s="43">
        <f t="shared" si="4"/>
        <v>0</v>
      </c>
      <c r="S312" s="160"/>
      <c r="T312" s="160"/>
      <c r="U312" s="160"/>
      <c r="V312" s="160"/>
    </row>
    <row r="313" spans="17:22" x14ac:dyDescent="0.25">
      <c r="Q313" s="4"/>
      <c r="R313" s="43">
        <f t="shared" si="4"/>
        <v>0</v>
      </c>
      <c r="S313" s="160"/>
      <c r="T313" s="160"/>
      <c r="U313" s="160"/>
      <c r="V313" s="160"/>
    </row>
    <row r="314" spans="17:22" x14ac:dyDescent="0.25">
      <c r="Q314" s="4"/>
      <c r="R314" s="43">
        <f t="shared" si="4"/>
        <v>0</v>
      </c>
      <c r="S314" s="160"/>
      <c r="T314" s="160"/>
      <c r="U314" s="160"/>
      <c r="V314" s="160"/>
    </row>
    <row r="315" spans="17:22" x14ac:dyDescent="0.25">
      <c r="Q315" s="4"/>
      <c r="R315" s="43">
        <f t="shared" si="4"/>
        <v>0</v>
      </c>
      <c r="S315" s="160"/>
      <c r="T315" s="160"/>
      <c r="U315" s="160"/>
      <c r="V315" s="160"/>
    </row>
    <row r="316" spans="17:22" x14ac:dyDescent="0.25">
      <c r="Q316" s="4"/>
      <c r="R316" s="43">
        <f t="shared" si="4"/>
        <v>0</v>
      </c>
      <c r="S316" s="160"/>
      <c r="T316" s="160"/>
      <c r="U316" s="160"/>
      <c r="V316" s="160"/>
    </row>
    <row r="317" spans="17:22" x14ac:dyDescent="0.25">
      <c r="Q317" s="4"/>
      <c r="R317" s="43">
        <f t="shared" si="4"/>
        <v>0</v>
      </c>
      <c r="S317" s="160"/>
      <c r="T317" s="160"/>
      <c r="U317" s="160"/>
      <c r="V317" s="160"/>
    </row>
    <row r="318" spans="17:22" x14ac:dyDescent="0.25">
      <c r="Q318" s="4"/>
      <c r="R318" s="43">
        <f t="shared" si="4"/>
        <v>0</v>
      </c>
      <c r="S318" s="160"/>
      <c r="T318" s="160"/>
      <c r="U318" s="160"/>
      <c r="V318" s="160"/>
    </row>
    <row r="319" spans="17:22" x14ac:dyDescent="0.25">
      <c r="Q319" s="4"/>
      <c r="R319" s="43">
        <f t="shared" si="4"/>
        <v>0</v>
      </c>
      <c r="S319" s="160"/>
      <c r="T319" s="160"/>
      <c r="U319" s="160"/>
      <c r="V319" s="160"/>
    </row>
    <row r="320" spans="17:22" x14ac:dyDescent="0.25">
      <c r="Q320" s="4"/>
      <c r="R320" s="43">
        <f t="shared" si="4"/>
        <v>0</v>
      </c>
      <c r="S320" s="160"/>
      <c r="T320" s="160"/>
      <c r="U320" s="160"/>
      <c r="V320" s="160"/>
    </row>
    <row r="321" spans="17:22" x14ac:dyDescent="0.25">
      <c r="Q321" s="4"/>
      <c r="R321" s="43">
        <f t="shared" si="4"/>
        <v>0</v>
      </c>
      <c r="S321" s="160"/>
      <c r="T321" s="160"/>
      <c r="U321" s="160"/>
      <c r="V321" s="160"/>
    </row>
    <row r="322" spans="17:22" x14ac:dyDescent="0.25">
      <c r="Q322" s="4"/>
      <c r="R322" s="43">
        <f t="shared" si="4"/>
        <v>0</v>
      </c>
      <c r="S322" s="160"/>
      <c r="T322" s="160"/>
      <c r="U322" s="160"/>
      <c r="V322" s="160"/>
    </row>
    <row r="323" spans="17:22" x14ac:dyDescent="0.25">
      <c r="Q323" s="4"/>
      <c r="R323" s="43">
        <f t="shared" si="4"/>
        <v>0</v>
      </c>
      <c r="S323" s="160"/>
      <c r="T323" s="160"/>
      <c r="U323" s="160"/>
      <c r="V323" s="160"/>
    </row>
    <row r="324" spans="17:22" x14ac:dyDescent="0.25">
      <c r="Q324" s="4"/>
      <c r="R324" s="43">
        <f t="shared" si="4"/>
        <v>0</v>
      </c>
      <c r="S324" s="160"/>
      <c r="T324" s="160"/>
      <c r="U324" s="160"/>
      <c r="V324" s="160"/>
    </row>
    <row r="325" spans="17:22" x14ac:dyDescent="0.25">
      <c r="Q325" s="4"/>
      <c r="R325" s="43">
        <f t="shared" si="4"/>
        <v>0</v>
      </c>
      <c r="S325" s="160"/>
      <c r="T325" s="160"/>
      <c r="U325" s="160"/>
      <c r="V325" s="160"/>
    </row>
    <row r="326" spans="17:22" x14ac:dyDescent="0.25">
      <c r="Q326" s="4"/>
      <c r="R326" s="43">
        <f t="shared" ref="R326:R389" si="5">(Q326-D326)/30</f>
        <v>0</v>
      </c>
      <c r="S326" s="160"/>
      <c r="T326" s="160"/>
      <c r="U326" s="160"/>
      <c r="V326" s="160"/>
    </row>
    <row r="327" spans="17:22" x14ac:dyDescent="0.25">
      <c r="Q327" s="4"/>
      <c r="R327" s="43">
        <f t="shared" si="5"/>
        <v>0</v>
      </c>
      <c r="S327" s="160"/>
      <c r="T327" s="160"/>
      <c r="U327" s="160"/>
      <c r="V327" s="160"/>
    </row>
    <row r="328" spans="17:22" x14ac:dyDescent="0.25">
      <c r="Q328" s="4"/>
      <c r="R328" s="43">
        <f t="shared" si="5"/>
        <v>0</v>
      </c>
      <c r="S328" s="160"/>
      <c r="T328" s="160"/>
      <c r="U328" s="160"/>
      <c r="V328" s="160"/>
    </row>
    <row r="329" spans="17:22" x14ac:dyDescent="0.25">
      <c r="Q329" s="4"/>
      <c r="R329" s="43">
        <f t="shared" si="5"/>
        <v>0</v>
      </c>
      <c r="S329" s="160"/>
      <c r="T329" s="160"/>
      <c r="U329" s="160"/>
      <c r="V329" s="160"/>
    </row>
    <row r="330" spans="17:22" x14ac:dyDescent="0.25">
      <c r="Q330" s="4"/>
      <c r="R330" s="43">
        <f t="shared" si="5"/>
        <v>0</v>
      </c>
      <c r="S330" s="160"/>
      <c r="T330" s="160"/>
      <c r="U330" s="160"/>
      <c r="V330" s="160"/>
    </row>
    <row r="331" spans="17:22" x14ac:dyDescent="0.25">
      <c r="Q331" s="4"/>
      <c r="R331" s="43">
        <f t="shared" si="5"/>
        <v>0</v>
      </c>
      <c r="S331" s="160"/>
      <c r="T331" s="160"/>
      <c r="U331" s="160"/>
      <c r="V331" s="160"/>
    </row>
    <row r="332" spans="17:22" x14ac:dyDescent="0.25">
      <c r="Q332" s="4"/>
      <c r="R332" s="43">
        <f t="shared" si="5"/>
        <v>0</v>
      </c>
      <c r="S332" s="160"/>
      <c r="T332" s="160"/>
      <c r="U332" s="160"/>
      <c r="V332" s="160"/>
    </row>
    <row r="333" spans="17:22" x14ac:dyDescent="0.25">
      <c r="Q333" s="4"/>
      <c r="R333" s="43">
        <f t="shared" si="5"/>
        <v>0</v>
      </c>
      <c r="S333" s="160"/>
      <c r="T333" s="160"/>
      <c r="U333" s="160"/>
      <c r="V333" s="160"/>
    </row>
    <row r="334" spans="17:22" x14ac:dyDescent="0.25">
      <c r="Q334" s="4"/>
      <c r="R334" s="43">
        <f t="shared" si="5"/>
        <v>0</v>
      </c>
      <c r="S334" s="160"/>
      <c r="T334" s="160"/>
      <c r="U334" s="160"/>
      <c r="V334" s="160"/>
    </row>
    <row r="335" spans="17:22" x14ac:dyDescent="0.25">
      <c r="Q335" s="4"/>
      <c r="R335" s="43">
        <f t="shared" si="5"/>
        <v>0</v>
      </c>
      <c r="S335" s="160"/>
      <c r="T335" s="160"/>
      <c r="U335" s="160"/>
      <c r="V335" s="160"/>
    </row>
    <row r="336" spans="17:22" x14ac:dyDescent="0.25">
      <c r="Q336" s="4"/>
      <c r="R336" s="43">
        <f t="shared" si="5"/>
        <v>0</v>
      </c>
      <c r="S336" s="160"/>
      <c r="T336" s="160"/>
      <c r="U336" s="160"/>
      <c r="V336" s="160"/>
    </row>
    <row r="337" spans="17:22" x14ac:dyDescent="0.25">
      <c r="Q337" s="4"/>
      <c r="R337" s="43">
        <f t="shared" si="5"/>
        <v>0</v>
      </c>
      <c r="S337" s="160"/>
      <c r="T337" s="160"/>
      <c r="U337" s="160"/>
      <c r="V337" s="160"/>
    </row>
    <row r="338" spans="17:22" x14ac:dyDescent="0.25">
      <c r="Q338" s="4"/>
      <c r="R338" s="43">
        <f t="shared" si="5"/>
        <v>0</v>
      </c>
      <c r="S338" s="160"/>
      <c r="T338" s="160"/>
      <c r="U338" s="160"/>
      <c r="V338" s="160"/>
    </row>
    <row r="339" spans="17:22" x14ac:dyDescent="0.25">
      <c r="Q339" s="4"/>
      <c r="R339" s="43">
        <f t="shared" si="5"/>
        <v>0</v>
      </c>
      <c r="S339" s="160"/>
      <c r="T339" s="160"/>
      <c r="U339" s="160"/>
      <c r="V339" s="160"/>
    </row>
    <row r="340" spans="17:22" x14ac:dyDescent="0.25">
      <c r="Q340" s="4"/>
      <c r="R340" s="43">
        <f t="shared" si="5"/>
        <v>0</v>
      </c>
      <c r="S340" s="160"/>
      <c r="T340" s="160"/>
      <c r="U340" s="160"/>
      <c r="V340" s="160"/>
    </row>
    <row r="341" spans="17:22" x14ac:dyDescent="0.25">
      <c r="Q341" s="4"/>
      <c r="R341" s="43">
        <f t="shared" si="5"/>
        <v>0</v>
      </c>
      <c r="S341" s="160"/>
      <c r="T341" s="160"/>
      <c r="U341" s="160"/>
      <c r="V341" s="160"/>
    </row>
    <row r="342" spans="17:22" x14ac:dyDescent="0.25">
      <c r="Q342" s="4"/>
      <c r="R342" s="43">
        <f t="shared" si="5"/>
        <v>0</v>
      </c>
      <c r="S342" s="160"/>
      <c r="T342" s="160"/>
      <c r="U342" s="160"/>
      <c r="V342" s="160"/>
    </row>
    <row r="343" spans="17:22" x14ac:dyDescent="0.25">
      <c r="Q343" s="4"/>
      <c r="R343" s="43">
        <f t="shared" si="5"/>
        <v>0</v>
      </c>
      <c r="S343" s="160"/>
      <c r="T343" s="160"/>
      <c r="U343" s="160"/>
      <c r="V343" s="160"/>
    </row>
    <row r="344" spans="17:22" x14ac:dyDescent="0.25">
      <c r="Q344" s="4"/>
      <c r="R344" s="43">
        <f t="shared" si="5"/>
        <v>0</v>
      </c>
      <c r="S344" s="160"/>
      <c r="T344" s="160"/>
      <c r="U344" s="160"/>
      <c r="V344" s="160"/>
    </row>
    <row r="345" spans="17:22" x14ac:dyDescent="0.25">
      <c r="Q345" s="4"/>
      <c r="R345" s="43">
        <f t="shared" si="5"/>
        <v>0</v>
      </c>
      <c r="S345" s="160"/>
      <c r="T345" s="160"/>
      <c r="U345" s="160"/>
      <c r="V345" s="160"/>
    </row>
    <row r="346" spans="17:22" x14ac:dyDescent="0.25">
      <c r="Q346" s="4"/>
      <c r="R346" s="43">
        <f t="shared" si="5"/>
        <v>0</v>
      </c>
      <c r="S346" s="160"/>
      <c r="T346" s="160"/>
      <c r="U346" s="160"/>
      <c r="V346" s="160"/>
    </row>
    <row r="347" spans="17:22" x14ac:dyDescent="0.25">
      <c r="Q347" s="4"/>
      <c r="R347" s="43">
        <f t="shared" si="5"/>
        <v>0</v>
      </c>
      <c r="S347" s="160"/>
      <c r="T347" s="160"/>
      <c r="U347" s="160"/>
      <c r="V347" s="160"/>
    </row>
    <row r="348" spans="17:22" x14ac:dyDescent="0.25">
      <c r="Q348" s="4"/>
      <c r="R348" s="43">
        <f t="shared" si="5"/>
        <v>0</v>
      </c>
      <c r="S348" s="160"/>
      <c r="T348" s="160"/>
      <c r="U348" s="160"/>
      <c r="V348" s="160"/>
    </row>
    <row r="349" spans="17:22" x14ac:dyDescent="0.25">
      <c r="Q349" s="4"/>
      <c r="R349" s="43">
        <f t="shared" si="5"/>
        <v>0</v>
      </c>
      <c r="S349" s="160"/>
      <c r="T349" s="160"/>
      <c r="U349" s="160"/>
      <c r="V349" s="160"/>
    </row>
    <row r="350" spans="17:22" x14ac:dyDescent="0.25">
      <c r="Q350" s="4"/>
      <c r="R350" s="43">
        <f t="shared" si="5"/>
        <v>0</v>
      </c>
      <c r="S350" s="160"/>
      <c r="T350" s="160"/>
      <c r="U350" s="160"/>
      <c r="V350" s="160"/>
    </row>
    <row r="351" spans="17:22" x14ac:dyDescent="0.25">
      <c r="Q351" s="4"/>
      <c r="R351" s="43">
        <f t="shared" si="5"/>
        <v>0</v>
      </c>
      <c r="S351" s="160"/>
      <c r="T351" s="160"/>
      <c r="U351" s="160"/>
      <c r="V351" s="160"/>
    </row>
    <row r="352" spans="17:22" x14ac:dyDescent="0.25">
      <c r="Q352" s="4"/>
      <c r="R352" s="43">
        <f t="shared" si="5"/>
        <v>0</v>
      </c>
      <c r="S352" s="160"/>
      <c r="T352" s="160"/>
      <c r="U352" s="160"/>
      <c r="V352" s="160"/>
    </row>
    <row r="353" spans="17:22" x14ac:dyDescent="0.25">
      <c r="Q353" s="4"/>
      <c r="R353" s="43">
        <f t="shared" si="5"/>
        <v>0</v>
      </c>
      <c r="S353" s="160"/>
      <c r="T353" s="160"/>
      <c r="U353" s="160"/>
      <c r="V353" s="160"/>
    </row>
    <row r="354" spans="17:22" x14ac:dyDescent="0.25">
      <c r="Q354" s="4"/>
      <c r="R354" s="43">
        <f t="shared" si="5"/>
        <v>0</v>
      </c>
      <c r="S354" s="160"/>
      <c r="T354" s="160"/>
      <c r="U354" s="160"/>
      <c r="V354" s="160"/>
    </row>
    <row r="355" spans="17:22" x14ac:dyDescent="0.25">
      <c r="Q355" s="4"/>
      <c r="R355" s="43">
        <f t="shared" si="5"/>
        <v>0</v>
      </c>
      <c r="S355" s="160"/>
      <c r="T355" s="160"/>
      <c r="U355" s="160"/>
      <c r="V355" s="160"/>
    </row>
    <row r="356" spans="17:22" x14ac:dyDescent="0.25">
      <c r="Q356" s="4"/>
      <c r="R356" s="43">
        <f t="shared" si="5"/>
        <v>0</v>
      </c>
      <c r="S356" s="160"/>
      <c r="T356" s="160"/>
      <c r="U356" s="160"/>
      <c r="V356" s="160"/>
    </row>
    <row r="357" spans="17:22" x14ac:dyDescent="0.25">
      <c r="Q357" s="4"/>
      <c r="R357" s="43">
        <f t="shared" si="5"/>
        <v>0</v>
      </c>
      <c r="S357" s="160"/>
      <c r="T357" s="160"/>
      <c r="U357" s="160"/>
      <c r="V357" s="160"/>
    </row>
    <row r="358" spans="17:22" x14ac:dyDescent="0.25">
      <c r="Q358" s="4"/>
      <c r="R358" s="43">
        <f t="shared" si="5"/>
        <v>0</v>
      </c>
      <c r="S358" s="160"/>
      <c r="T358" s="160"/>
      <c r="U358" s="160"/>
      <c r="V358" s="160"/>
    </row>
    <row r="359" spans="17:22" x14ac:dyDescent="0.25">
      <c r="Q359" s="4"/>
      <c r="R359" s="43">
        <f t="shared" si="5"/>
        <v>0</v>
      </c>
      <c r="S359" s="160"/>
      <c r="T359" s="160"/>
      <c r="U359" s="160"/>
      <c r="V359" s="160"/>
    </row>
    <row r="360" spans="17:22" x14ac:dyDescent="0.25">
      <c r="Q360" s="4"/>
      <c r="R360" s="43">
        <f t="shared" si="5"/>
        <v>0</v>
      </c>
      <c r="S360" s="160"/>
      <c r="T360" s="160"/>
      <c r="U360" s="160"/>
      <c r="V360" s="160"/>
    </row>
    <row r="361" spans="17:22" x14ac:dyDescent="0.25">
      <c r="Q361" s="4"/>
      <c r="R361" s="43">
        <f t="shared" si="5"/>
        <v>0</v>
      </c>
      <c r="S361" s="160"/>
      <c r="T361" s="160"/>
      <c r="U361" s="160"/>
      <c r="V361" s="160"/>
    </row>
    <row r="362" spans="17:22" x14ac:dyDescent="0.25">
      <c r="Q362" s="4"/>
      <c r="R362" s="43">
        <f t="shared" si="5"/>
        <v>0</v>
      </c>
      <c r="S362" s="160"/>
      <c r="T362" s="160"/>
      <c r="U362" s="160"/>
      <c r="V362" s="160"/>
    </row>
    <row r="363" spans="17:22" x14ac:dyDescent="0.25">
      <c r="Q363" s="4"/>
      <c r="R363" s="43">
        <f t="shared" si="5"/>
        <v>0</v>
      </c>
      <c r="S363" s="160"/>
      <c r="T363" s="160"/>
      <c r="U363" s="160"/>
      <c r="V363" s="160"/>
    </row>
    <row r="364" spans="17:22" x14ac:dyDescent="0.25">
      <c r="Q364" s="4"/>
      <c r="R364" s="43">
        <f t="shared" si="5"/>
        <v>0</v>
      </c>
      <c r="S364" s="160"/>
      <c r="T364" s="160"/>
      <c r="U364" s="160"/>
      <c r="V364" s="160"/>
    </row>
    <row r="365" spans="17:22" x14ac:dyDescent="0.25">
      <c r="Q365" s="4"/>
      <c r="R365" s="43">
        <f t="shared" si="5"/>
        <v>0</v>
      </c>
      <c r="S365" s="160"/>
      <c r="T365" s="160"/>
      <c r="U365" s="160"/>
      <c r="V365" s="160"/>
    </row>
    <row r="366" spans="17:22" x14ac:dyDescent="0.25">
      <c r="Q366" s="4"/>
      <c r="R366" s="43">
        <f t="shared" si="5"/>
        <v>0</v>
      </c>
      <c r="S366" s="160"/>
      <c r="T366" s="160"/>
      <c r="U366" s="160"/>
      <c r="V366" s="160"/>
    </row>
    <row r="367" spans="17:22" x14ac:dyDescent="0.25">
      <c r="Q367" s="4"/>
      <c r="R367" s="43">
        <f t="shared" si="5"/>
        <v>0</v>
      </c>
      <c r="S367" s="160"/>
      <c r="T367" s="160"/>
      <c r="U367" s="160"/>
      <c r="V367" s="160"/>
    </row>
    <row r="368" spans="17:22" x14ac:dyDescent="0.25">
      <c r="Q368" s="4"/>
      <c r="R368" s="43">
        <f t="shared" si="5"/>
        <v>0</v>
      </c>
      <c r="S368" s="160"/>
      <c r="T368" s="160"/>
      <c r="U368" s="160"/>
      <c r="V368" s="160"/>
    </row>
    <row r="369" spans="17:22" x14ac:dyDescent="0.25">
      <c r="Q369" s="4"/>
      <c r="R369" s="43">
        <f t="shared" si="5"/>
        <v>0</v>
      </c>
      <c r="S369" s="160"/>
      <c r="T369" s="160"/>
      <c r="U369" s="160"/>
      <c r="V369" s="160"/>
    </row>
    <row r="370" spans="17:22" x14ac:dyDescent="0.25">
      <c r="Q370" s="4"/>
      <c r="R370" s="43">
        <f t="shared" si="5"/>
        <v>0</v>
      </c>
      <c r="S370" s="160"/>
      <c r="T370" s="160"/>
      <c r="U370" s="160"/>
      <c r="V370" s="160"/>
    </row>
    <row r="371" spans="17:22" x14ac:dyDescent="0.25">
      <c r="Q371" s="4"/>
      <c r="R371" s="43">
        <f t="shared" si="5"/>
        <v>0</v>
      </c>
      <c r="S371" s="160"/>
      <c r="T371" s="160"/>
      <c r="U371" s="160"/>
      <c r="V371" s="160"/>
    </row>
    <row r="372" spans="17:22" x14ac:dyDescent="0.25">
      <c r="Q372" s="4"/>
      <c r="R372" s="43">
        <f t="shared" si="5"/>
        <v>0</v>
      </c>
      <c r="S372" s="160"/>
      <c r="T372" s="160"/>
      <c r="U372" s="160"/>
      <c r="V372" s="160"/>
    </row>
    <row r="373" spans="17:22" x14ac:dyDescent="0.25">
      <c r="Q373" s="4"/>
      <c r="R373" s="43">
        <f t="shared" si="5"/>
        <v>0</v>
      </c>
      <c r="S373" s="160"/>
      <c r="T373" s="160"/>
      <c r="U373" s="160"/>
      <c r="V373" s="160"/>
    </row>
    <row r="374" spans="17:22" x14ac:dyDescent="0.25">
      <c r="Q374" s="4"/>
      <c r="R374" s="43">
        <f t="shared" si="5"/>
        <v>0</v>
      </c>
      <c r="S374" s="160"/>
      <c r="T374" s="160"/>
      <c r="U374" s="160"/>
      <c r="V374" s="160"/>
    </row>
    <row r="375" spans="17:22" x14ac:dyDescent="0.25">
      <c r="Q375" s="4"/>
      <c r="R375" s="43">
        <f t="shared" si="5"/>
        <v>0</v>
      </c>
      <c r="S375" s="160"/>
      <c r="T375" s="160"/>
      <c r="U375" s="160"/>
      <c r="V375" s="160"/>
    </row>
    <row r="376" spans="17:22" x14ac:dyDescent="0.25">
      <c r="Q376" s="4"/>
      <c r="R376" s="43">
        <f t="shared" si="5"/>
        <v>0</v>
      </c>
      <c r="S376" s="160"/>
      <c r="T376" s="160"/>
      <c r="U376" s="160"/>
      <c r="V376" s="160"/>
    </row>
    <row r="377" spans="17:22" x14ac:dyDescent="0.25">
      <c r="Q377" s="4"/>
      <c r="R377" s="43">
        <f t="shared" si="5"/>
        <v>0</v>
      </c>
      <c r="S377" s="160"/>
      <c r="T377" s="160"/>
      <c r="U377" s="160"/>
      <c r="V377" s="160"/>
    </row>
    <row r="378" spans="17:22" x14ac:dyDescent="0.25">
      <c r="Q378" s="4"/>
      <c r="R378" s="43">
        <f t="shared" si="5"/>
        <v>0</v>
      </c>
      <c r="S378" s="160"/>
      <c r="T378" s="160"/>
      <c r="U378" s="160"/>
      <c r="V378" s="160"/>
    </row>
    <row r="379" spans="17:22" x14ac:dyDescent="0.25">
      <c r="Q379" s="4"/>
      <c r="R379" s="43">
        <f t="shared" si="5"/>
        <v>0</v>
      </c>
      <c r="S379" s="160"/>
      <c r="T379" s="160"/>
      <c r="U379" s="160"/>
      <c r="V379" s="160"/>
    </row>
    <row r="380" spans="17:22" x14ac:dyDescent="0.25">
      <c r="Q380" s="4"/>
      <c r="R380" s="43">
        <f t="shared" si="5"/>
        <v>0</v>
      </c>
      <c r="S380" s="160"/>
      <c r="T380" s="160"/>
      <c r="U380" s="160"/>
      <c r="V380" s="160"/>
    </row>
    <row r="381" spans="17:22" x14ac:dyDescent="0.25">
      <c r="Q381" s="4"/>
      <c r="R381" s="43">
        <f t="shared" si="5"/>
        <v>0</v>
      </c>
      <c r="S381" s="160"/>
      <c r="T381" s="160"/>
      <c r="U381" s="160"/>
      <c r="V381" s="160"/>
    </row>
    <row r="382" spans="17:22" x14ac:dyDescent="0.25">
      <c r="Q382" s="4"/>
      <c r="R382" s="43">
        <f t="shared" si="5"/>
        <v>0</v>
      </c>
      <c r="S382" s="160"/>
      <c r="T382" s="160"/>
      <c r="U382" s="160"/>
      <c r="V382" s="160"/>
    </row>
    <row r="383" spans="17:22" x14ac:dyDescent="0.25">
      <c r="Q383" s="4"/>
      <c r="R383" s="43">
        <f t="shared" si="5"/>
        <v>0</v>
      </c>
      <c r="S383" s="160"/>
      <c r="T383" s="160"/>
      <c r="U383" s="160"/>
      <c r="V383" s="160"/>
    </row>
    <row r="384" spans="17:22" x14ac:dyDescent="0.25">
      <c r="Q384" s="4"/>
      <c r="R384" s="43">
        <f t="shared" si="5"/>
        <v>0</v>
      </c>
      <c r="S384" s="160"/>
      <c r="T384" s="160"/>
      <c r="U384" s="160"/>
      <c r="V384" s="160"/>
    </row>
    <row r="385" spans="17:22" x14ac:dyDescent="0.25">
      <c r="Q385" s="4"/>
      <c r="R385" s="43">
        <f t="shared" si="5"/>
        <v>0</v>
      </c>
      <c r="S385" s="160"/>
      <c r="T385" s="160"/>
      <c r="U385" s="160"/>
      <c r="V385" s="160"/>
    </row>
    <row r="386" spans="17:22" x14ac:dyDescent="0.25">
      <c r="Q386" s="4"/>
      <c r="R386" s="43">
        <f t="shared" si="5"/>
        <v>0</v>
      </c>
      <c r="S386" s="160"/>
      <c r="T386" s="160"/>
      <c r="U386" s="160"/>
      <c r="V386" s="160"/>
    </row>
    <row r="387" spans="17:22" x14ac:dyDescent="0.25">
      <c r="Q387" s="4"/>
      <c r="R387" s="43">
        <f t="shared" si="5"/>
        <v>0</v>
      </c>
      <c r="S387" s="160"/>
      <c r="T387" s="160"/>
      <c r="U387" s="160"/>
      <c r="V387" s="160"/>
    </row>
    <row r="388" spans="17:22" x14ac:dyDescent="0.25">
      <c r="Q388" s="4"/>
      <c r="R388" s="43">
        <f t="shared" si="5"/>
        <v>0</v>
      </c>
      <c r="S388" s="160"/>
      <c r="T388" s="160"/>
      <c r="U388" s="160"/>
      <c r="V388" s="160"/>
    </row>
    <row r="389" spans="17:22" x14ac:dyDescent="0.25">
      <c r="Q389" s="4"/>
      <c r="R389" s="43">
        <f t="shared" si="5"/>
        <v>0</v>
      </c>
      <c r="S389" s="160"/>
      <c r="T389" s="160"/>
      <c r="U389" s="160"/>
      <c r="V389" s="160"/>
    </row>
    <row r="390" spans="17:22" x14ac:dyDescent="0.25">
      <c r="Q390" s="4"/>
      <c r="R390" s="43">
        <f t="shared" ref="R390:R453" si="6">(Q390-D390)/30</f>
        <v>0</v>
      </c>
      <c r="S390" s="160"/>
      <c r="T390" s="160"/>
      <c r="U390" s="160"/>
      <c r="V390" s="160"/>
    </row>
    <row r="391" spans="17:22" x14ac:dyDescent="0.25">
      <c r="Q391" s="4"/>
      <c r="R391" s="43">
        <f t="shared" si="6"/>
        <v>0</v>
      </c>
      <c r="S391" s="160"/>
      <c r="T391" s="160"/>
      <c r="U391" s="160"/>
      <c r="V391" s="160"/>
    </row>
    <row r="392" spans="17:22" x14ac:dyDescent="0.25">
      <c r="Q392" s="4"/>
      <c r="R392" s="43">
        <f t="shared" si="6"/>
        <v>0</v>
      </c>
      <c r="S392" s="160"/>
      <c r="T392" s="160"/>
      <c r="U392" s="160"/>
      <c r="V392" s="160"/>
    </row>
    <row r="393" spans="17:22" x14ac:dyDescent="0.25">
      <c r="Q393" s="4"/>
      <c r="R393" s="43">
        <f t="shared" si="6"/>
        <v>0</v>
      </c>
      <c r="S393" s="160"/>
      <c r="T393" s="160"/>
      <c r="U393" s="160"/>
      <c r="V393" s="160"/>
    </row>
    <row r="394" spans="17:22" x14ac:dyDescent="0.25">
      <c r="Q394" s="4"/>
      <c r="R394" s="43">
        <f t="shared" si="6"/>
        <v>0</v>
      </c>
      <c r="S394" s="160"/>
      <c r="T394" s="160"/>
      <c r="U394" s="160"/>
      <c r="V394" s="160"/>
    </row>
    <row r="395" spans="17:22" x14ac:dyDescent="0.25">
      <c r="Q395" s="4"/>
      <c r="R395" s="43">
        <f t="shared" si="6"/>
        <v>0</v>
      </c>
      <c r="S395" s="160"/>
      <c r="T395" s="160"/>
      <c r="U395" s="160"/>
      <c r="V395" s="160"/>
    </row>
    <row r="396" spans="17:22" x14ac:dyDescent="0.25">
      <c r="Q396" s="4"/>
      <c r="R396" s="43">
        <f t="shared" si="6"/>
        <v>0</v>
      </c>
      <c r="S396" s="160"/>
      <c r="T396" s="160"/>
      <c r="U396" s="160"/>
      <c r="V396" s="160"/>
    </row>
    <row r="397" spans="17:22" x14ac:dyDescent="0.25">
      <c r="Q397" s="4"/>
      <c r="R397" s="43">
        <f t="shared" si="6"/>
        <v>0</v>
      </c>
      <c r="S397" s="160"/>
      <c r="T397" s="160"/>
      <c r="U397" s="160"/>
      <c r="V397" s="160"/>
    </row>
    <row r="398" spans="17:22" x14ac:dyDescent="0.25">
      <c r="Q398" s="4"/>
      <c r="R398" s="43">
        <f t="shared" si="6"/>
        <v>0</v>
      </c>
      <c r="S398" s="160"/>
      <c r="T398" s="160"/>
      <c r="U398" s="160"/>
      <c r="V398" s="160"/>
    </row>
    <row r="399" spans="17:22" x14ac:dyDescent="0.25">
      <c r="Q399" s="4"/>
      <c r="R399" s="43">
        <f t="shared" si="6"/>
        <v>0</v>
      </c>
      <c r="S399" s="160"/>
      <c r="T399" s="160"/>
      <c r="U399" s="160"/>
      <c r="V399" s="160"/>
    </row>
    <row r="400" spans="17:22" x14ac:dyDescent="0.25">
      <c r="Q400" s="4"/>
      <c r="R400" s="43">
        <f t="shared" si="6"/>
        <v>0</v>
      </c>
      <c r="S400" s="160"/>
      <c r="T400" s="160"/>
      <c r="U400" s="160"/>
      <c r="V400" s="160"/>
    </row>
    <row r="401" spans="17:22" x14ac:dyDescent="0.25">
      <c r="Q401" s="4"/>
      <c r="R401" s="43">
        <f t="shared" si="6"/>
        <v>0</v>
      </c>
      <c r="S401" s="160"/>
      <c r="T401" s="160"/>
      <c r="U401" s="160"/>
      <c r="V401" s="160"/>
    </row>
    <row r="402" spans="17:22" x14ac:dyDescent="0.25">
      <c r="Q402" s="4"/>
      <c r="R402" s="43">
        <f t="shared" si="6"/>
        <v>0</v>
      </c>
      <c r="S402" s="160"/>
      <c r="T402" s="160"/>
      <c r="U402" s="160"/>
      <c r="V402" s="160"/>
    </row>
    <row r="403" spans="17:22" x14ac:dyDescent="0.25">
      <c r="Q403" s="4"/>
      <c r="R403" s="43">
        <f t="shared" si="6"/>
        <v>0</v>
      </c>
      <c r="S403" s="160"/>
      <c r="T403" s="160"/>
      <c r="U403" s="160"/>
      <c r="V403" s="160"/>
    </row>
    <row r="404" spans="17:22" x14ac:dyDescent="0.25">
      <c r="Q404" s="4"/>
      <c r="R404" s="43">
        <f t="shared" si="6"/>
        <v>0</v>
      </c>
      <c r="S404" s="160"/>
      <c r="T404" s="160"/>
      <c r="U404" s="160"/>
      <c r="V404" s="160"/>
    </row>
    <row r="405" spans="17:22" x14ac:dyDescent="0.25">
      <c r="Q405" s="4"/>
      <c r="R405" s="43">
        <f t="shared" si="6"/>
        <v>0</v>
      </c>
      <c r="S405" s="160"/>
      <c r="T405" s="160"/>
      <c r="U405" s="160"/>
      <c r="V405" s="160"/>
    </row>
    <row r="406" spans="17:22" x14ac:dyDescent="0.25">
      <c r="Q406" s="4"/>
      <c r="R406" s="43">
        <f t="shared" si="6"/>
        <v>0</v>
      </c>
      <c r="S406" s="160"/>
      <c r="T406" s="160"/>
      <c r="U406" s="160"/>
      <c r="V406" s="160"/>
    </row>
    <row r="407" spans="17:22" x14ac:dyDescent="0.25">
      <c r="Q407" s="4"/>
      <c r="R407" s="43">
        <f t="shared" si="6"/>
        <v>0</v>
      </c>
      <c r="S407" s="160"/>
      <c r="T407" s="160"/>
      <c r="U407" s="160"/>
      <c r="V407" s="160"/>
    </row>
    <row r="408" spans="17:22" x14ac:dyDescent="0.25">
      <c r="Q408" s="4"/>
      <c r="R408" s="43">
        <f t="shared" si="6"/>
        <v>0</v>
      </c>
      <c r="S408" s="160"/>
      <c r="T408" s="160"/>
      <c r="U408" s="160"/>
      <c r="V408" s="160"/>
    </row>
    <row r="409" spans="17:22" x14ac:dyDescent="0.25">
      <c r="Q409" s="4"/>
      <c r="R409" s="43">
        <f t="shared" si="6"/>
        <v>0</v>
      </c>
      <c r="S409" s="160"/>
      <c r="T409" s="160"/>
      <c r="U409" s="160"/>
      <c r="V409" s="160"/>
    </row>
    <row r="410" spans="17:22" x14ac:dyDescent="0.25">
      <c r="Q410" s="4"/>
      <c r="R410" s="43">
        <f t="shared" si="6"/>
        <v>0</v>
      </c>
      <c r="S410" s="160"/>
      <c r="T410" s="160"/>
      <c r="U410" s="160"/>
      <c r="V410" s="160"/>
    </row>
    <row r="411" spans="17:22" x14ac:dyDescent="0.25">
      <c r="Q411" s="4"/>
      <c r="R411" s="43">
        <f t="shared" si="6"/>
        <v>0</v>
      </c>
      <c r="S411" s="160"/>
      <c r="T411" s="160"/>
      <c r="U411" s="160"/>
      <c r="V411" s="160"/>
    </row>
    <row r="412" spans="17:22" x14ac:dyDescent="0.25">
      <c r="Q412" s="4"/>
      <c r="R412" s="43">
        <f t="shared" si="6"/>
        <v>0</v>
      </c>
      <c r="S412" s="160"/>
      <c r="T412" s="160"/>
      <c r="U412" s="160"/>
      <c r="V412" s="160"/>
    </row>
    <row r="413" spans="17:22" x14ac:dyDescent="0.25">
      <c r="Q413" s="4"/>
      <c r="R413" s="43">
        <f t="shared" si="6"/>
        <v>0</v>
      </c>
      <c r="S413" s="160"/>
      <c r="T413" s="160"/>
      <c r="U413" s="160"/>
      <c r="V413" s="160"/>
    </row>
    <row r="414" spans="17:22" x14ac:dyDescent="0.25">
      <c r="Q414" s="4"/>
      <c r="R414" s="43">
        <f t="shared" si="6"/>
        <v>0</v>
      </c>
      <c r="S414" s="160"/>
      <c r="T414" s="160"/>
      <c r="U414" s="160"/>
      <c r="V414" s="160"/>
    </row>
    <row r="415" spans="17:22" x14ac:dyDescent="0.25">
      <c r="Q415" s="4"/>
      <c r="R415" s="43">
        <f t="shared" si="6"/>
        <v>0</v>
      </c>
      <c r="S415" s="160"/>
      <c r="T415" s="160"/>
      <c r="U415" s="160"/>
      <c r="V415" s="160"/>
    </row>
    <row r="416" spans="17:22" x14ac:dyDescent="0.25">
      <c r="Q416" s="4"/>
      <c r="R416" s="43">
        <f t="shared" si="6"/>
        <v>0</v>
      </c>
      <c r="S416" s="160"/>
      <c r="T416" s="160"/>
      <c r="U416" s="160"/>
      <c r="V416" s="160"/>
    </row>
    <row r="417" spans="17:22" x14ac:dyDescent="0.25">
      <c r="Q417" s="4"/>
      <c r="R417" s="43">
        <f t="shared" si="6"/>
        <v>0</v>
      </c>
      <c r="S417" s="160"/>
      <c r="T417" s="160"/>
      <c r="U417" s="160"/>
      <c r="V417" s="160"/>
    </row>
    <row r="418" spans="17:22" x14ac:dyDescent="0.25">
      <c r="Q418" s="4"/>
      <c r="R418" s="43">
        <f t="shared" si="6"/>
        <v>0</v>
      </c>
      <c r="S418" s="160"/>
      <c r="T418" s="160"/>
      <c r="U418" s="160"/>
      <c r="V418" s="160"/>
    </row>
    <row r="419" spans="17:22" x14ac:dyDescent="0.25">
      <c r="Q419" s="4"/>
      <c r="R419" s="43">
        <f t="shared" si="6"/>
        <v>0</v>
      </c>
      <c r="S419" s="160"/>
      <c r="T419" s="160"/>
      <c r="U419" s="160"/>
      <c r="V419" s="160"/>
    </row>
    <row r="420" spans="17:22" x14ac:dyDescent="0.25">
      <c r="Q420" s="4"/>
      <c r="R420" s="43">
        <f t="shared" si="6"/>
        <v>0</v>
      </c>
      <c r="S420" s="160"/>
      <c r="T420" s="160"/>
      <c r="U420" s="160"/>
      <c r="V420" s="160"/>
    </row>
    <row r="421" spans="17:22" x14ac:dyDescent="0.25">
      <c r="Q421" s="4"/>
      <c r="R421" s="43">
        <f t="shared" si="6"/>
        <v>0</v>
      </c>
      <c r="S421" s="160"/>
      <c r="T421" s="160"/>
      <c r="U421" s="160"/>
      <c r="V421" s="160"/>
    </row>
    <row r="422" spans="17:22" x14ac:dyDescent="0.25">
      <c r="Q422" s="4"/>
      <c r="R422" s="43">
        <f t="shared" si="6"/>
        <v>0</v>
      </c>
      <c r="S422" s="160"/>
      <c r="T422" s="160"/>
      <c r="U422" s="160"/>
      <c r="V422" s="160"/>
    </row>
    <row r="423" spans="17:22" x14ac:dyDescent="0.25">
      <c r="Q423" s="4"/>
      <c r="R423" s="43">
        <f t="shared" si="6"/>
        <v>0</v>
      </c>
      <c r="S423" s="160"/>
      <c r="T423" s="160"/>
      <c r="U423" s="160"/>
      <c r="V423" s="160"/>
    </row>
    <row r="424" spans="17:22" x14ac:dyDescent="0.25">
      <c r="Q424" s="4"/>
      <c r="R424" s="43">
        <f t="shared" si="6"/>
        <v>0</v>
      </c>
      <c r="S424" s="160"/>
      <c r="T424" s="160"/>
      <c r="U424" s="160"/>
      <c r="V424" s="160"/>
    </row>
    <row r="425" spans="17:22" x14ac:dyDescent="0.25">
      <c r="Q425" s="4"/>
      <c r="R425" s="43">
        <f t="shared" si="6"/>
        <v>0</v>
      </c>
      <c r="S425" s="160"/>
      <c r="T425" s="160"/>
      <c r="U425" s="160"/>
      <c r="V425" s="160"/>
    </row>
    <row r="426" spans="17:22" x14ac:dyDescent="0.25">
      <c r="Q426" s="4"/>
      <c r="R426" s="43">
        <f t="shared" si="6"/>
        <v>0</v>
      </c>
      <c r="S426" s="160"/>
      <c r="T426" s="160"/>
      <c r="U426" s="160"/>
      <c r="V426" s="160"/>
    </row>
    <row r="427" spans="17:22" x14ac:dyDescent="0.25">
      <c r="Q427" s="4"/>
      <c r="R427" s="43">
        <f t="shared" si="6"/>
        <v>0</v>
      </c>
      <c r="S427" s="160"/>
      <c r="T427" s="160"/>
      <c r="U427" s="160"/>
      <c r="V427" s="160"/>
    </row>
    <row r="428" spans="17:22" x14ac:dyDescent="0.25">
      <c r="Q428" s="4"/>
      <c r="R428" s="43">
        <f t="shared" si="6"/>
        <v>0</v>
      </c>
      <c r="S428" s="160"/>
      <c r="T428" s="160"/>
      <c r="U428" s="160"/>
      <c r="V428" s="160"/>
    </row>
    <row r="429" spans="17:22" x14ac:dyDescent="0.25">
      <c r="Q429" s="4"/>
      <c r="R429" s="43">
        <f t="shared" si="6"/>
        <v>0</v>
      </c>
      <c r="S429" s="160"/>
      <c r="T429" s="160"/>
      <c r="U429" s="160"/>
      <c r="V429" s="160"/>
    </row>
    <row r="430" spans="17:22" x14ac:dyDescent="0.25">
      <c r="Q430" s="4"/>
      <c r="R430" s="43">
        <f t="shared" si="6"/>
        <v>0</v>
      </c>
      <c r="S430" s="160"/>
      <c r="T430" s="160"/>
      <c r="U430" s="160"/>
      <c r="V430" s="160"/>
    </row>
    <row r="431" spans="17:22" x14ac:dyDescent="0.25">
      <c r="Q431" s="4"/>
      <c r="R431" s="43">
        <f t="shared" si="6"/>
        <v>0</v>
      </c>
      <c r="S431" s="160"/>
      <c r="T431" s="160"/>
      <c r="U431" s="160"/>
      <c r="V431" s="160"/>
    </row>
    <row r="432" spans="17:22" x14ac:dyDescent="0.25">
      <c r="Q432" s="4"/>
      <c r="R432" s="43">
        <f t="shared" si="6"/>
        <v>0</v>
      </c>
      <c r="S432" s="160"/>
      <c r="T432" s="160"/>
      <c r="U432" s="160"/>
      <c r="V432" s="160"/>
    </row>
    <row r="433" spans="17:22" x14ac:dyDescent="0.25">
      <c r="Q433" s="4"/>
      <c r="R433" s="43">
        <f t="shared" si="6"/>
        <v>0</v>
      </c>
      <c r="S433" s="160"/>
      <c r="T433" s="160"/>
      <c r="U433" s="160"/>
      <c r="V433" s="160"/>
    </row>
    <row r="434" spans="17:22" x14ac:dyDescent="0.25">
      <c r="Q434" s="4"/>
      <c r="R434" s="43">
        <f t="shared" si="6"/>
        <v>0</v>
      </c>
      <c r="S434" s="160"/>
      <c r="T434" s="160"/>
      <c r="U434" s="160"/>
      <c r="V434" s="160"/>
    </row>
    <row r="435" spans="17:22" x14ac:dyDescent="0.25">
      <c r="Q435" s="4"/>
      <c r="R435" s="43">
        <f t="shared" si="6"/>
        <v>0</v>
      </c>
      <c r="S435" s="160"/>
      <c r="T435" s="160"/>
      <c r="U435" s="160"/>
      <c r="V435" s="160"/>
    </row>
    <row r="436" spans="17:22" x14ac:dyDescent="0.25">
      <c r="Q436" s="4"/>
      <c r="R436" s="43">
        <f t="shared" si="6"/>
        <v>0</v>
      </c>
      <c r="S436" s="160"/>
      <c r="T436" s="160"/>
      <c r="U436" s="160"/>
      <c r="V436" s="160"/>
    </row>
    <row r="437" spans="17:22" x14ac:dyDescent="0.25">
      <c r="Q437" s="4"/>
      <c r="R437" s="43">
        <f t="shared" si="6"/>
        <v>0</v>
      </c>
      <c r="S437" s="160"/>
      <c r="T437" s="160"/>
      <c r="U437" s="160"/>
      <c r="V437" s="160"/>
    </row>
    <row r="438" spans="17:22" x14ac:dyDescent="0.25">
      <c r="Q438" s="4"/>
      <c r="R438" s="43">
        <f t="shared" si="6"/>
        <v>0</v>
      </c>
      <c r="S438" s="160"/>
      <c r="T438" s="160"/>
      <c r="U438" s="160"/>
      <c r="V438" s="160"/>
    </row>
    <row r="439" spans="17:22" x14ac:dyDescent="0.25">
      <c r="Q439" s="4"/>
      <c r="R439" s="43">
        <f t="shared" si="6"/>
        <v>0</v>
      </c>
      <c r="S439" s="160"/>
      <c r="T439" s="160"/>
      <c r="U439" s="160"/>
      <c r="V439" s="160"/>
    </row>
    <row r="440" spans="17:22" x14ac:dyDescent="0.25">
      <c r="Q440" s="4"/>
      <c r="R440" s="43">
        <f t="shared" si="6"/>
        <v>0</v>
      </c>
      <c r="S440" s="160"/>
      <c r="T440" s="160"/>
      <c r="U440" s="160"/>
      <c r="V440" s="160"/>
    </row>
    <row r="441" spans="17:22" x14ac:dyDescent="0.25">
      <c r="Q441" s="4"/>
      <c r="R441" s="43">
        <f t="shared" si="6"/>
        <v>0</v>
      </c>
      <c r="S441" s="160"/>
      <c r="T441" s="160"/>
      <c r="U441" s="160"/>
      <c r="V441" s="160"/>
    </row>
    <row r="442" spans="17:22" x14ac:dyDescent="0.25">
      <c r="Q442" s="4"/>
      <c r="R442" s="43">
        <f t="shared" si="6"/>
        <v>0</v>
      </c>
      <c r="S442" s="160"/>
      <c r="T442" s="160"/>
      <c r="U442" s="160"/>
      <c r="V442" s="160"/>
    </row>
    <row r="443" spans="17:22" x14ac:dyDescent="0.25">
      <c r="Q443" s="4"/>
      <c r="R443" s="43">
        <f t="shared" si="6"/>
        <v>0</v>
      </c>
      <c r="S443" s="160"/>
      <c r="T443" s="160"/>
      <c r="U443" s="160"/>
      <c r="V443" s="160"/>
    </row>
    <row r="444" spans="17:22" x14ac:dyDescent="0.25">
      <c r="Q444" s="4"/>
      <c r="R444" s="43">
        <f t="shared" si="6"/>
        <v>0</v>
      </c>
      <c r="S444" s="160"/>
      <c r="T444" s="160"/>
      <c r="U444" s="160"/>
      <c r="V444" s="160"/>
    </row>
    <row r="445" spans="17:22" x14ac:dyDescent="0.25">
      <c r="Q445" s="4"/>
      <c r="R445" s="43">
        <f t="shared" si="6"/>
        <v>0</v>
      </c>
      <c r="S445" s="160"/>
      <c r="T445" s="160"/>
      <c r="U445" s="160"/>
      <c r="V445" s="160"/>
    </row>
    <row r="446" spans="17:22" x14ac:dyDescent="0.25">
      <c r="Q446" s="4"/>
      <c r="R446" s="43">
        <f t="shared" si="6"/>
        <v>0</v>
      </c>
      <c r="S446" s="160"/>
      <c r="T446" s="160"/>
      <c r="U446" s="160"/>
      <c r="V446" s="160"/>
    </row>
    <row r="447" spans="17:22" x14ac:dyDescent="0.25">
      <c r="Q447" s="4"/>
      <c r="R447" s="43">
        <f t="shared" si="6"/>
        <v>0</v>
      </c>
      <c r="S447" s="160"/>
      <c r="T447" s="160"/>
      <c r="U447" s="160"/>
      <c r="V447" s="160"/>
    </row>
    <row r="448" spans="17:22" x14ac:dyDescent="0.25">
      <c r="Q448" s="4"/>
      <c r="R448" s="43">
        <f t="shared" si="6"/>
        <v>0</v>
      </c>
      <c r="S448" s="160"/>
      <c r="T448" s="160"/>
      <c r="U448" s="160"/>
      <c r="V448" s="160"/>
    </row>
    <row r="449" spans="17:22" x14ac:dyDescent="0.25">
      <c r="Q449" s="4"/>
      <c r="R449" s="43">
        <f t="shared" si="6"/>
        <v>0</v>
      </c>
      <c r="S449" s="160"/>
      <c r="T449" s="160"/>
      <c r="U449" s="160"/>
      <c r="V449" s="160"/>
    </row>
    <row r="450" spans="17:22" x14ac:dyDescent="0.25">
      <c r="Q450" s="4"/>
      <c r="R450" s="43">
        <f t="shared" si="6"/>
        <v>0</v>
      </c>
      <c r="S450" s="160"/>
      <c r="T450" s="160"/>
      <c r="U450" s="160"/>
      <c r="V450" s="160"/>
    </row>
    <row r="451" spans="17:22" x14ac:dyDescent="0.25">
      <c r="Q451" s="4"/>
      <c r="R451" s="43">
        <f t="shared" si="6"/>
        <v>0</v>
      </c>
      <c r="S451" s="160"/>
      <c r="T451" s="160"/>
      <c r="U451" s="160"/>
      <c r="V451" s="160"/>
    </row>
    <row r="452" spans="17:22" x14ac:dyDescent="0.25">
      <c r="Q452" s="4"/>
      <c r="R452" s="43">
        <f t="shared" si="6"/>
        <v>0</v>
      </c>
      <c r="S452" s="160"/>
      <c r="T452" s="160"/>
      <c r="U452" s="160"/>
      <c r="V452" s="160"/>
    </row>
    <row r="453" spans="17:22" x14ac:dyDescent="0.25">
      <c r="Q453" s="4"/>
      <c r="R453" s="43">
        <f t="shared" si="6"/>
        <v>0</v>
      </c>
      <c r="S453" s="160"/>
      <c r="T453" s="160"/>
      <c r="U453" s="160"/>
      <c r="V453" s="160"/>
    </row>
    <row r="454" spans="17:22" x14ac:dyDescent="0.25">
      <c r="Q454" s="4"/>
      <c r="R454" s="43">
        <f t="shared" ref="R454:R502" si="7">(Q454-D454)/30</f>
        <v>0</v>
      </c>
      <c r="S454" s="160"/>
      <c r="T454" s="160"/>
      <c r="U454" s="160"/>
      <c r="V454" s="160"/>
    </row>
    <row r="455" spans="17:22" x14ac:dyDescent="0.25">
      <c r="Q455" s="4"/>
      <c r="R455" s="43">
        <f t="shared" si="7"/>
        <v>0</v>
      </c>
      <c r="S455" s="160"/>
      <c r="T455" s="160"/>
      <c r="U455" s="160"/>
      <c r="V455" s="160"/>
    </row>
    <row r="456" spans="17:22" x14ac:dyDescent="0.25">
      <c r="Q456" s="4"/>
      <c r="R456" s="43">
        <f t="shared" si="7"/>
        <v>0</v>
      </c>
      <c r="S456" s="160"/>
      <c r="T456" s="160"/>
      <c r="U456" s="160"/>
      <c r="V456" s="160"/>
    </row>
    <row r="457" spans="17:22" x14ac:dyDescent="0.25">
      <c r="Q457" s="4"/>
      <c r="R457" s="43">
        <f t="shared" si="7"/>
        <v>0</v>
      </c>
      <c r="S457" s="160"/>
      <c r="T457" s="160"/>
      <c r="U457" s="160"/>
      <c r="V457" s="160"/>
    </row>
    <row r="458" spans="17:22" x14ac:dyDescent="0.25">
      <c r="Q458" s="4"/>
      <c r="R458" s="43">
        <f t="shared" si="7"/>
        <v>0</v>
      </c>
      <c r="S458" s="160"/>
      <c r="T458" s="160"/>
      <c r="U458" s="160"/>
      <c r="V458" s="160"/>
    </row>
    <row r="459" spans="17:22" x14ac:dyDescent="0.25">
      <c r="Q459" s="4"/>
      <c r="R459" s="43">
        <f t="shared" si="7"/>
        <v>0</v>
      </c>
      <c r="S459" s="160"/>
      <c r="T459" s="160"/>
      <c r="U459" s="160"/>
      <c r="V459" s="160"/>
    </row>
    <row r="460" spans="17:22" x14ac:dyDescent="0.25">
      <c r="Q460" s="4"/>
      <c r="R460" s="43">
        <f t="shared" si="7"/>
        <v>0</v>
      </c>
      <c r="S460" s="160"/>
      <c r="T460" s="160"/>
      <c r="U460" s="160"/>
      <c r="V460" s="160"/>
    </row>
    <row r="461" spans="17:22" x14ac:dyDescent="0.25">
      <c r="Q461" s="4"/>
      <c r="R461" s="43">
        <f t="shared" si="7"/>
        <v>0</v>
      </c>
      <c r="S461" s="160"/>
      <c r="T461" s="160"/>
      <c r="U461" s="160"/>
      <c r="V461" s="160"/>
    </row>
    <row r="462" spans="17:22" x14ac:dyDescent="0.25">
      <c r="Q462" s="4"/>
      <c r="R462" s="43">
        <f t="shared" si="7"/>
        <v>0</v>
      </c>
      <c r="S462" s="160"/>
      <c r="T462" s="160"/>
      <c r="U462" s="160"/>
      <c r="V462" s="160"/>
    </row>
    <row r="463" spans="17:22" x14ac:dyDescent="0.25">
      <c r="Q463" s="4"/>
      <c r="R463" s="43">
        <f t="shared" si="7"/>
        <v>0</v>
      </c>
      <c r="S463" s="160"/>
      <c r="T463" s="160"/>
      <c r="U463" s="160"/>
      <c r="V463" s="160"/>
    </row>
    <row r="464" spans="17:22" x14ac:dyDescent="0.25">
      <c r="Q464" s="4"/>
      <c r="R464" s="43">
        <f t="shared" si="7"/>
        <v>0</v>
      </c>
      <c r="S464" s="160"/>
      <c r="T464" s="160"/>
      <c r="U464" s="160"/>
      <c r="V464" s="160"/>
    </row>
    <row r="465" spans="17:22" x14ac:dyDescent="0.25">
      <c r="Q465" s="4"/>
      <c r="R465" s="43">
        <f t="shared" si="7"/>
        <v>0</v>
      </c>
      <c r="S465" s="160"/>
      <c r="T465" s="160"/>
      <c r="U465" s="160"/>
      <c r="V465" s="160"/>
    </row>
    <row r="466" spans="17:22" x14ac:dyDescent="0.25">
      <c r="Q466" s="4"/>
      <c r="R466" s="43">
        <f t="shared" si="7"/>
        <v>0</v>
      </c>
      <c r="S466" s="160"/>
      <c r="T466" s="160"/>
      <c r="U466" s="160"/>
      <c r="V466" s="160"/>
    </row>
    <row r="467" spans="17:22" x14ac:dyDescent="0.25">
      <c r="Q467" s="4"/>
      <c r="R467" s="43">
        <f t="shared" si="7"/>
        <v>0</v>
      </c>
      <c r="S467" s="160"/>
      <c r="T467" s="160"/>
      <c r="U467" s="160"/>
      <c r="V467" s="160"/>
    </row>
    <row r="468" spans="17:22" x14ac:dyDescent="0.25">
      <c r="Q468" s="4"/>
      <c r="R468" s="43">
        <f t="shared" si="7"/>
        <v>0</v>
      </c>
      <c r="S468" s="160"/>
      <c r="T468" s="160"/>
      <c r="U468" s="160"/>
      <c r="V468" s="160"/>
    </row>
    <row r="469" spans="17:22" x14ac:dyDescent="0.25">
      <c r="Q469" s="4"/>
      <c r="R469" s="43">
        <f t="shared" si="7"/>
        <v>0</v>
      </c>
      <c r="S469" s="160"/>
      <c r="T469" s="160"/>
      <c r="U469" s="160"/>
      <c r="V469" s="160"/>
    </row>
    <row r="470" spans="17:22" x14ac:dyDescent="0.25">
      <c r="Q470" s="4"/>
      <c r="R470" s="43">
        <f t="shared" si="7"/>
        <v>0</v>
      </c>
      <c r="S470" s="160"/>
      <c r="T470" s="160"/>
      <c r="U470" s="160"/>
      <c r="V470" s="160"/>
    </row>
    <row r="471" spans="17:22" x14ac:dyDescent="0.25">
      <c r="Q471" s="4"/>
      <c r="R471" s="43">
        <f t="shared" si="7"/>
        <v>0</v>
      </c>
      <c r="S471" s="160"/>
      <c r="T471" s="160"/>
      <c r="U471" s="160"/>
      <c r="V471" s="160"/>
    </row>
    <row r="472" spans="17:22" x14ac:dyDescent="0.25">
      <c r="Q472" s="4"/>
      <c r="R472" s="43">
        <f t="shared" si="7"/>
        <v>0</v>
      </c>
      <c r="S472" s="160"/>
      <c r="T472" s="160"/>
      <c r="U472" s="160"/>
      <c r="V472" s="160"/>
    </row>
    <row r="473" spans="17:22" x14ac:dyDescent="0.25">
      <c r="Q473" s="4"/>
      <c r="R473" s="43">
        <f t="shared" si="7"/>
        <v>0</v>
      </c>
      <c r="S473" s="160"/>
      <c r="T473" s="160"/>
      <c r="U473" s="160"/>
      <c r="V473" s="160"/>
    </row>
    <row r="474" spans="17:22" x14ac:dyDescent="0.25">
      <c r="Q474" s="4"/>
      <c r="R474" s="43">
        <f t="shared" si="7"/>
        <v>0</v>
      </c>
      <c r="S474" s="160"/>
      <c r="T474" s="160"/>
      <c r="U474" s="160"/>
      <c r="V474" s="160"/>
    </row>
    <row r="475" spans="17:22" x14ac:dyDescent="0.25">
      <c r="Q475" s="4"/>
      <c r="R475" s="43">
        <f t="shared" si="7"/>
        <v>0</v>
      </c>
      <c r="S475" s="160"/>
      <c r="T475" s="160"/>
      <c r="U475" s="160"/>
      <c r="V475" s="160"/>
    </row>
    <row r="476" spans="17:22" x14ac:dyDescent="0.25">
      <c r="Q476" s="4"/>
      <c r="R476" s="43">
        <f t="shared" si="7"/>
        <v>0</v>
      </c>
      <c r="S476" s="160"/>
      <c r="T476" s="160"/>
      <c r="U476" s="160"/>
      <c r="V476" s="160"/>
    </row>
    <row r="477" spans="17:22" x14ac:dyDescent="0.25">
      <c r="Q477" s="4"/>
      <c r="R477" s="43">
        <f t="shared" si="7"/>
        <v>0</v>
      </c>
      <c r="S477" s="160"/>
      <c r="T477" s="160"/>
      <c r="U477" s="160"/>
      <c r="V477" s="160"/>
    </row>
    <row r="478" spans="17:22" x14ac:dyDescent="0.25">
      <c r="Q478" s="4"/>
      <c r="R478" s="43">
        <f t="shared" si="7"/>
        <v>0</v>
      </c>
      <c r="S478" s="160"/>
      <c r="T478" s="160"/>
      <c r="U478" s="160"/>
      <c r="V478" s="160"/>
    </row>
    <row r="479" spans="17:22" x14ac:dyDescent="0.25">
      <c r="Q479" s="4"/>
      <c r="R479" s="43">
        <f t="shared" si="7"/>
        <v>0</v>
      </c>
      <c r="S479" s="160"/>
      <c r="T479" s="160"/>
      <c r="U479" s="160"/>
      <c r="V479" s="160"/>
    </row>
    <row r="480" spans="17:22" x14ac:dyDescent="0.25">
      <c r="Q480" s="4"/>
      <c r="R480" s="43">
        <f t="shared" si="7"/>
        <v>0</v>
      </c>
      <c r="S480" s="160"/>
      <c r="T480" s="160"/>
      <c r="U480" s="160"/>
      <c r="V480" s="160"/>
    </row>
    <row r="481" spans="17:22" x14ac:dyDescent="0.25">
      <c r="Q481" s="4"/>
      <c r="R481" s="43">
        <f t="shared" si="7"/>
        <v>0</v>
      </c>
      <c r="S481" s="160"/>
      <c r="T481" s="160"/>
      <c r="U481" s="160"/>
      <c r="V481" s="160"/>
    </row>
    <row r="482" spans="17:22" x14ac:dyDescent="0.25">
      <c r="Q482" s="4"/>
      <c r="R482" s="43">
        <f t="shared" si="7"/>
        <v>0</v>
      </c>
      <c r="S482" s="160"/>
      <c r="T482" s="160"/>
      <c r="U482" s="160"/>
      <c r="V482" s="160"/>
    </row>
    <row r="483" spans="17:22" x14ac:dyDescent="0.25">
      <c r="Q483" s="4"/>
      <c r="R483" s="43">
        <f t="shared" si="7"/>
        <v>0</v>
      </c>
      <c r="S483" s="160"/>
      <c r="T483" s="160"/>
      <c r="U483" s="160"/>
      <c r="V483" s="160"/>
    </row>
    <row r="484" spans="17:22" x14ac:dyDescent="0.25">
      <c r="Q484" s="4"/>
      <c r="R484" s="43">
        <f t="shared" si="7"/>
        <v>0</v>
      </c>
      <c r="S484" s="160"/>
      <c r="T484" s="160"/>
      <c r="U484" s="160"/>
      <c r="V484" s="160"/>
    </row>
    <row r="485" spans="17:22" x14ac:dyDescent="0.25">
      <c r="Q485" s="4"/>
      <c r="R485" s="43">
        <f t="shared" si="7"/>
        <v>0</v>
      </c>
      <c r="S485" s="160"/>
      <c r="T485" s="160"/>
      <c r="U485" s="160"/>
      <c r="V485" s="160"/>
    </row>
    <row r="486" spans="17:22" x14ac:dyDescent="0.25">
      <c r="Q486" s="4"/>
      <c r="R486" s="43">
        <f t="shared" si="7"/>
        <v>0</v>
      </c>
      <c r="S486" s="160"/>
      <c r="T486" s="160"/>
      <c r="U486" s="160"/>
      <c r="V486" s="160"/>
    </row>
    <row r="487" spans="17:22" x14ac:dyDescent="0.25">
      <c r="Q487" s="4"/>
      <c r="R487" s="43">
        <f t="shared" si="7"/>
        <v>0</v>
      </c>
      <c r="S487" s="160"/>
      <c r="T487" s="160"/>
      <c r="U487" s="160"/>
      <c r="V487" s="160"/>
    </row>
    <row r="488" spans="17:22" x14ac:dyDescent="0.25">
      <c r="Q488" s="4"/>
      <c r="R488" s="43">
        <f t="shared" si="7"/>
        <v>0</v>
      </c>
      <c r="S488" s="160"/>
      <c r="T488" s="160"/>
      <c r="U488" s="160"/>
      <c r="V488" s="160"/>
    </row>
    <row r="489" spans="17:22" x14ac:dyDescent="0.25">
      <c r="Q489" s="4"/>
      <c r="R489" s="43">
        <f t="shared" si="7"/>
        <v>0</v>
      </c>
      <c r="S489" s="160"/>
      <c r="T489" s="160"/>
      <c r="U489" s="160"/>
      <c r="V489" s="160"/>
    </row>
    <row r="490" spans="17:22" x14ac:dyDescent="0.25">
      <c r="Q490" s="4"/>
      <c r="R490" s="43">
        <f t="shared" si="7"/>
        <v>0</v>
      </c>
      <c r="S490" s="160"/>
      <c r="T490" s="160"/>
      <c r="U490" s="160"/>
      <c r="V490" s="160"/>
    </row>
    <row r="491" spans="17:22" x14ac:dyDescent="0.25">
      <c r="Q491" s="4"/>
      <c r="R491" s="43">
        <f t="shared" si="7"/>
        <v>0</v>
      </c>
      <c r="S491" s="160"/>
      <c r="T491" s="160"/>
      <c r="U491" s="160"/>
      <c r="V491" s="160"/>
    </row>
    <row r="492" spans="17:22" x14ac:dyDescent="0.25">
      <c r="Q492" s="4"/>
      <c r="R492" s="43">
        <f t="shared" si="7"/>
        <v>0</v>
      </c>
      <c r="S492" s="160"/>
      <c r="T492" s="160"/>
      <c r="U492" s="160"/>
      <c r="V492" s="160"/>
    </row>
    <row r="493" spans="17:22" x14ac:dyDescent="0.25">
      <c r="Q493" s="4"/>
      <c r="R493" s="43">
        <f t="shared" si="7"/>
        <v>0</v>
      </c>
      <c r="S493" s="160"/>
      <c r="T493" s="160"/>
      <c r="U493" s="160"/>
      <c r="V493" s="160"/>
    </row>
    <row r="494" spans="17:22" x14ac:dyDescent="0.25">
      <c r="Q494" s="4"/>
      <c r="R494" s="43">
        <f t="shared" si="7"/>
        <v>0</v>
      </c>
      <c r="S494" s="160"/>
      <c r="T494" s="160"/>
      <c r="U494" s="160"/>
      <c r="V494" s="160"/>
    </row>
    <row r="495" spans="17:22" x14ac:dyDescent="0.25">
      <c r="Q495" s="4"/>
      <c r="R495" s="43">
        <f t="shared" si="7"/>
        <v>0</v>
      </c>
      <c r="S495" s="160"/>
      <c r="T495" s="160"/>
      <c r="U495" s="160"/>
      <c r="V495" s="160"/>
    </row>
    <row r="496" spans="17:22" x14ac:dyDescent="0.25">
      <c r="Q496" s="4"/>
      <c r="R496" s="43">
        <f t="shared" si="7"/>
        <v>0</v>
      </c>
      <c r="S496" s="160"/>
      <c r="T496" s="160"/>
      <c r="U496" s="160"/>
      <c r="V496" s="160"/>
    </row>
    <row r="497" spans="17:22" x14ac:dyDescent="0.25">
      <c r="Q497" s="4"/>
      <c r="R497" s="43">
        <f t="shared" si="7"/>
        <v>0</v>
      </c>
      <c r="S497" s="160"/>
      <c r="T497" s="160"/>
      <c r="U497" s="160"/>
      <c r="V497" s="160"/>
    </row>
    <row r="498" spans="17:22" x14ac:dyDescent="0.25">
      <c r="Q498" s="4"/>
      <c r="R498" s="43">
        <f t="shared" si="7"/>
        <v>0</v>
      </c>
      <c r="S498" s="160"/>
      <c r="T498" s="160"/>
      <c r="U498" s="160"/>
      <c r="V498" s="160"/>
    </row>
    <row r="499" spans="17:22" x14ac:dyDescent="0.25">
      <c r="Q499" s="4"/>
      <c r="R499" s="43">
        <f t="shared" si="7"/>
        <v>0</v>
      </c>
      <c r="S499" s="160"/>
      <c r="T499" s="160"/>
      <c r="U499" s="160"/>
      <c r="V499" s="160"/>
    </row>
    <row r="500" spans="17:22" x14ac:dyDescent="0.25">
      <c r="Q500" s="4"/>
      <c r="R500" s="43">
        <f t="shared" si="7"/>
        <v>0</v>
      </c>
      <c r="S500" s="160"/>
      <c r="T500" s="160"/>
      <c r="U500" s="160"/>
      <c r="V500" s="160"/>
    </row>
    <row r="501" spans="17:22" x14ac:dyDescent="0.25">
      <c r="Q501" s="4"/>
      <c r="R501" s="43">
        <f t="shared" si="7"/>
        <v>0</v>
      </c>
      <c r="S501" s="160"/>
      <c r="T501" s="160"/>
      <c r="U501" s="160"/>
      <c r="V501" s="160"/>
    </row>
    <row r="502" spans="17:22" x14ac:dyDescent="0.25">
      <c r="Q502" s="4"/>
      <c r="R502" s="43">
        <f t="shared" si="7"/>
        <v>0</v>
      </c>
      <c r="S502" s="160"/>
      <c r="T502" s="160"/>
      <c r="U502" s="160"/>
      <c r="V502" s="160"/>
    </row>
    <row r="503" spans="17:22" x14ac:dyDescent="0.25">
      <c r="R503" s="41"/>
      <c r="S503" s="41"/>
      <c r="T503" s="41"/>
      <c r="U503" s="41"/>
      <c r="V503" s="41"/>
    </row>
  </sheetData>
  <sheetProtection algorithmName="SHA-512" hashValue="BFY0DtkM8vivnLI1skETCoxaWZKDonyXiXcR4RQsA4n/CdhH/vx8CD2J117yCeOCiAyFIRLcEy13yM4H3NzsWw==" saltValue="zZw8KQqJP2VVEtYionRt1Q==" spinCount="100000" sheet="1" formatCells="0" formatColumns="0" formatRows="0" insertColumns="0" insertRows="0" insertHyperlinks="0" deleteColumns="0" deleteRows="0" sort="0" autoFilter="0" pivotTables="0"/>
  <mergeCells count="3">
    <mergeCell ref="A3:B3"/>
    <mergeCell ref="AF5:AK5"/>
    <mergeCell ref="AF1:AJ1"/>
  </mergeCells>
  <dataValidations count="11">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L7:L506" xr:uid="{00000000-0002-0000-0200-000000000000}">
      <formula1>$AI$2:$AI$3</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G502:G505 G6" xr:uid="{00000000-0002-0000-0200-000001000000}">
      <formula1>Avoimet_työmarkkinat</formula1>
    </dataValidation>
    <dataValidation allowBlank="1" showInputMessage="1" showErrorMessage="1" errorTitle="Käytä pudotusvalikkoa" sqref="G506:G507" xr:uid="{00000000-0002-0000-0200-000002000000}"/>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A8 K6" xr:uid="{00000000-0002-0000-0200-000003000000}">
      <formula1>Määräaik_vakituinen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7:N501" xr:uid="{00000000-0002-0000-0200-000004000000}">
      <formula1>$AJ$2:$AJ$4</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L6" xr:uid="{00000000-0002-0000-0200-000005000000}">
      <formula1>$AF$2:$AF$3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7:P1048576 O2:P5 J1:J1048576" xr:uid="{00000000-0002-0000-0200-000006000000}"/>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6" xr:uid="{00000000-0002-0000-0200-000007000000}">
      <formula1>$AE$2:$AE$4</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G7:G501" xr:uid="{00000000-0002-0000-0200-000009000000}">
      <formula1>$AH$2:$AH$3</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K7:K501" xr:uid="{00000000-0002-0000-0200-00000A000000}">
      <formula1>$AG$2:$AG$3</formula1>
    </dataValidation>
    <dataValidation type="list" allowBlank="1" showInputMessage="1" showErrorMessage="1" sqref="I6:I505" xr:uid="{401358FB-A0EF-481F-8624-A6745558C7DF}">
      <formula1>$AF$2:$AF$4</formula1>
    </dataValidation>
  </dataValidations>
  <printOptions gridLines="1"/>
  <pageMargins left="0.75" right="0.75"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Q500"/>
  <sheetViews>
    <sheetView zoomScaleNormal="100" workbookViewId="0">
      <pane ySplit="5" topLeftCell="A6" activePane="bottomLeft" state="frozen"/>
      <selection pane="bottomLeft" activeCell="D11" sqref="D11"/>
    </sheetView>
  </sheetViews>
  <sheetFormatPr defaultColWidth="8.81640625" defaultRowHeight="12.5" x14ac:dyDescent="0.25"/>
  <cols>
    <col min="1" max="1" width="17.1796875" style="48" customWidth="1"/>
    <col min="2" max="2" width="20.81640625" style="48" customWidth="1"/>
    <col min="3" max="3" width="29.81640625" style="48" customWidth="1"/>
    <col min="4" max="4" width="28.1796875" style="48" customWidth="1"/>
    <col min="5" max="5" width="37.08984375" style="48" customWidth="1"/>
    <col min="6" max="8" width="31.1796875" style="48" customWidth="1"/>
    <col min="9" max="9" width="20.81640625" style="48" customWidth="1"/>
    <col min="10" max="11" width="23.1796875" style="48" customWidth="1"/>
    <col min="12" max="12" width="24.81640625" style="48" customWidth="1"/>
    <col min="13" max="13" width="24.453125" style="8" customWidth="1"/>
    <col min="14" max="14" width="17.1796875" style="8" customWidth="1"/>
    <col min="15" max="17" width="9.1796875" style="144" customWidth="1"/>
    <col min="18" max="16384" width="8.81640625" style="8"/>
  </cols>
  <sheetData>
    <row r="1" spans="1:17" x14ac:dyDescent="0.25">
      <c r="A1" s="159"/>
    </row>
    <row r="2" spans="1:17" x14ac:dyDescent="0.25">
      <c r="A2" s="159"/>
    </row>
    <row r="3" spans="1:17" ht="29.5" customHeight="1" x14ac:dyDescent="0.4">
      <c r="A3" s="208" t="s">
        <v>16</v>
      </c>
      <c r="B3" s="208"/>
      <c r="C3" s="208"/>
      <c r="D3" s="208"/>
    </row>
    <row r="4" spans="1:17" ht="21.65" hidden="1" customHeight="1" x14ac:dyDescent="0.35">
      <c r="A4" s="145"/>
      <c r="B4" s="145"/>
      <c r="C4" s="145"/>
    </row>
    <row r="5" spans="1:17" s="148" customFormat="1" ht="40.25" customHeight="1" x14ac:dyDescent="0.25">
      <c r="A5" s="146"/>
      <c r="B5" s="147" t="s">
        <v>10</v>
      </c>
      <c r="C5" s="147" t="s">
        <v>6</v>
      </c>
      <c r="D5" s="147" t="s">
        <v>7</v>
      </c>
      <c r="E5" s="147" t="s">
        <v>8</v>
      </c>
      <c r="F5" s="147" t="s">
        <v>19</v>
      </c>
      <c r="G5" s="147" t="s">
        <v>20</v>
      </c>
      <c r="H5" s="147" t="s">
        <v>47</v>
      </c>
      <c r="I5" s="147" t="s">
        <v>13</v>
      </c>
      <c r="J5" s="147" t="s">
        <v>23</v>
      </c>
      <c r="K5" s="147" t="s">
        <v>24</v>
      </c>
      <c r="L5" s="147" t="s">
        <v>21</v>
      </c>
      <c r="M5" s="147" t="s">
        <v>50</v>
      </c>
      <c r="N5" s="147" t="s">
        <v>22</v>
      </c>
    </row>
    <row r="6" spans="1:17" s="38" customFormat="1" ht="21.65" customHeight="1" x14ac:dyDescent="0.3">
      <c r="A6" s="20" t="s">
        <v>2</v>
      </c>
      <c r="B6" s="23" t="s">
        <v>95</v>
      </c>
      <c r="C6" s="23" t="s">
        <v>91</v>
      </c>
      <c r="D6" s="23" t="s">
        <v>111</v>
      </c>
      <c r="E6" s="197" t="s">
        <v>109</v>
      </c>
      <c r="F6" s="23" t="s">
        <v>107</v>
      </c>
      <c r="G6" s="23" t="s">
        <v>108</v>
      </c>
      <c r="H6" s="23" t="s">
        <v>110</v>
      </c>
      <c r="I6" s="22">
        <v>43842</v>
      </c>
      <c r="J6" s="88">
        <v>45045</v>
      </c>
      <c r="K6" s="88">
        <v>44979</v>
      </c>
      <c r="L6" s="23" t="s">
        <v>25</v>
      </c>
      <c r="M6" s="21"/>
      <c r="N6" s="21"/>
    </row>
    <row r="7" spans="1:17" ht="21.65" customHeight="1" x14ac:dyDescent="0.25">
      <c r="B7" s="3"/>
      <c r="C7" s="3"/>
      <c r="D7" s="3"/>
      <c r="E7" s="3"/>
      <c r="F7" s="3"/>
      <c r="G7" s="3"/>
      <c r="H7" s="3"/>
      <c r="I7" s="4"/>
      <c r="J7" s="4"/>
      <c r="K7" s="4"/>
      <c r="O7" s="8"/>
      <c r="P7" s="8"/>
      <c r="Q7" s="8"/>
    </row>
    <row r="8" spans="1:17" ht="21.65" customHeight="1" x14ac:dyDescent="0.25">
      <c r="I8" s="45"/>
      <c r="J8" s="45"/>
      <c r="K8" s="45"/>
      <c r="O8" s="8"/>
      <c r="P8" s="8"/>
      <c r="Q8" s="8"/>
    </row>
    <row r="9" spans="1:17" ht="21.65" customHeight="1" x14ac:dyDescent="0.25">
      <c r="I9" s="45"/>
      <c r="J9" s="45"/>
      <c r="K9" s="45"/>
      <c r="O9" s="8"/>
      <c r="P9" s="8"/>
      <c r="Q9" s="8"/>
    </row>
    <row r="10" spans="1:17" s="149" customFormat="1" ht="21.65" customHeight="1" x14ac:dyDescent="0.25">
      <c r="A10" s="44"/>
      <c r="B10" s="44"/>
      <c r="C10" s="44"/>
      <c r="D10" s="44"/>
      <c r="E10" s="44"/>
      <c r="F10" s="44"/>
      <c r="G10" s="44"/>
      <c r="H10" s="44"/>
      <c r="I10" s="163"/>
      <c r="J10" s="163"/>
      <c r="K10" s="163"/>
      <c r="L10" s="44"/>
    </row>
    <row r="11" spans="1:17" ht="21.65" customHeight="1" x14ac:dyDescent="0.25">
      <c r="I11" s="45"/>
      <c r="J11" s="45"/>
      <c r="K11" s="45"/>
      <c r="O11" s="8"/>
      <c r="P11" s="8"/>
      <c r="Q11" s="8"/>
    </row>
    <row r="12" spans="1:17" ht="21.65" customHeight="1" x14ac:dyDescent="0.25">
      <c r="A12" s="47"/>
      <c r="B12" s="47"/>
      <c r="I12" s="45"/>
      <c r="J12" s="45"/>
      <c r="K12" s="45"/>
      <c r="O12" s="8"/>
      <c r="P12" s="8"/>
      <c r="Q12" s="8"/>
    </row>
    <row r="13" spans="1:17" s="149" customFormat="1" ht="21.65" customHeight="1" x14ac:dyDescent="0.25">
      <c r="A13" s="150"/>
      <c r="B13" s="75"/>
      <c r="C13" s="44"/>
      <c r="D13" s="44"/>
      <c r="E13" s="44"/>
      <c r="F13" s="44"/>
      <c r="G13" s="44"/>
      <c r="H13" s="44"/>
      <c r="I13" s="163"/>
      <c r="J13" s="163"/>
      <c r="K13" s="163"/>
      <c r="L13" s="44"/>
    </row>
    <row r="14" spans="1:17" ht="21.65" customHeight="1" x14ac:dyDescent="0.25">
      <c r="A14" s="151"/>
      <c r="B14" s="47"/>
      <c r="I14" s="45"/>
      <c r="J14" s="45"/>
      <c r="K14" s="45"/>
      <c r="O14" s="8"/>
      <c r="P14" s="8"/>
      <c r="Q14" s="8"/>
    </row>
    <row r="15" spans="1:17" s="149" customFormat="1" ht="21.65" customHeight="1" x14ac:dyDescent="0.25">
      <c r="A15" s="151"/>
      <c r="B15" s="75"/>
      <c r="C15" s="44"/>
      <c r="D15" s="44"/>
      <c r="E15" s="44"/>
      <c r="F15" s="44"/>
      <c r="G15" s="44"/>
      <c r="H15" s="44"/>
      <c r="I15" s="163"/>
      <c r="J15" s="163"/>
      <c r="K15" s="163"/>
      <c r="L15" s="44"/>
    </row>
    <row r="16" spans="1:17" ht="21.65" customHeight="1" x14ac:dyDescent="0.25">
      <c r="A16" s="152"/>
      <c r="B16" s="47"/>
      <c r="I16" s="45"/>
      <c r="J16" s="45"/>
      <c r="K16" s="45"/>
      <c r="O16" s="8"/>
      <c r="P16" s="8"/>
      <c r="Q16" s="8"/>
    </row>
    <row r="17" spans="1:17" ht="21.65" customHeight="1" x14ac:dyDescent="0.25">
      <c r="A17" s="152"/>
      <c r="B17" s="47"/>
      <c r="I17" s="45"/>
      <c r="J17" s="45"/>
      <c r="K17" s="45"/>
      <c r="O17" s="8"/>
      <c r="P17" s="8"/>
      <c r="Q17" s="8"/>
    </row>
    <row r="18" spans="1:17" ht="21.65" customHeight="1" x14ac:dyDescent="0.25">
      <c r="A18" s="151"/>
      <c r="B18" s="47"/>
      <c r="I18" s="45"/>
      <c r="J18" s="45"/>
      <c r="K18" s="45"/>
      <c r="O18" s="8"/>
      <c r="P18" s="8"/>
      <c r="Q18" s="8"/>
    </row>
    <row r="19" spans="1:17" s="149" customFormat="1" ht="21.65" customHeight="1" x14ac:dyDescent="0.25">
      <c r="A19" s="151"/>
      <c r="B19" s="75"/>
      <c r="C19" s="44"/>
      <c r="D19" s="44"/>
      <c r="E19" s="44"/>
      <c r="F19" s="44"/>
      <c r="G19" s="44"/>
      <c r="H19" s="44"/>
      <c r="I19" s="163"/>
      <c r="J19" s="163"/>
      <c r="K19" s="163"/>
      <c r="L19" s="44"/>
    </row>
    <row r="20" spans="1:17" ht="21.65" customHeight="1" x14ac:dyDescent="0.25">
      <c r="A20" s="151"/>
      <c r="B20" s="47"/>
      <c r="I20" s="45"/>
      <c r="J20" s="45"/>
      <c r="K20" s="45"/>
      <c r="O20" s="8"/>
      <c r="P20" s="8"/>
      <c r="Q20" s="8"/>
    </row>
    <row r="21" spans="1:17" ht="21.65" customHeight="1" x14ac:dyDescent="0.25">
      <c r="A21" s="47"/>
      <c r="B21" s="47"/>
      <c r="I21" s="45"/>
      <c r="J21" s="45"/>
      <c r="K21" s="45"/>
      <c r="O21" s="8"/>
      <c r="P21" s="8"/>
      <c r="Q21" s="8"/>
    </row>
    <row r="22" spans="1:17" ht="21.65" customHeight="1" x14ac:dyDescent="0.25">
      <c r="A22" s="153"/>
      <c r="B22" s="47"/>
      <c r="I22" s="45"/>
      <c r="J22" s="45"/>
      <c r="K22" s="45"/>
      <c r="O22" s="8"/>
      <c r="P22" s="8"/>
      <c r="Q22" s="8"/>
    </row>
    <row r="23" spans="1:17" ht="21.65" customHeight="1" x14ac:dyDescent="0.25">
      <c r="A23" s="152"/>
      <c r="B23" s="47"/>
      <c r="I23" s="45"/>
      <c r="J23" s="45"/>
      <c r="K23" s="45"/>
      <c r="O23" s="8"/>
      <c r="P23" s="8"/>
      <c r="Q23" s="8"/>
    </row>
    <row r="24" spans="1:17" s="149" customFormat="1" ht="21.65" customHeight="1" x14ac:dyDescent="0.25">
      <c r="A24" s="153"/>
      <c r="B24" s="75"/>
      <c r="C24" s="44"/>
      <c r="D24" s="44"/>
      <c r="E24" s="44"/>
      <c r="F24" s="44"/>
      <c r="G24" s="44"/>
      <c r="H24" s="44"/>
      <c r="I24" s="163"/>
      <c r="J24" s="163"/>
      <c r="K24" s="163"/>
      <c r="L24" s="44"/>
    </row>
    <row r="25" spans="1:17" ht="21.65" customHeight="1" x14ac:dyDescent="0.25">
      <c r="A25" s="47"/>
      <c r="B25" s="47"/>
      <c r="I25" s="45"/>
      <c r="J25" s="45"/>
      <c r="K25" s="45"/>
      <c r="O25" s="8"/>
      <c r="P25" s="8"/>
      <c r="Q25" s="8"/>
    </row>
    <row r="26" spans="1:17" ht="21.65" customHeight="1" x14ac:dyDescent="0.25">
      <c r="A26" s="47"/>
      <c r="B26" s="47"/>
      <c r="I26" s="45"/>
      <c r="J26" s="45"/>
      <c r="K26" s="45"/>
      <c r="O26" s="8"/>
      <c r="P26" s="8"/>
      <c r="Q26" s="8"/>
    </row>
    <row r="27" spans="1:17" ht="21.65" customHeight="1" x14ac:dyDescent="0.25">
      <c r="I27" s="45"/>
      <c r="J27" s="45"/>
      <c r="K27" s="45"/>
      <c r="O27" s="8"/>
      <c r="P27" s="8"/>
      <c r="Q27" s="8"/>
    </row>
    <row r="28" spans="1:17" ht="21.65" customHeight="1" x14ac:dyDescent="0.25">
      <c r="I28" s="45"/>
      <c r="J28" s="45"/>
      <c r="K28" s="45"/>
      <c r="O28" s="8"/>
      <c r="P28" s="8"/>
      <c r="Q28" s="8"/>
    </row>
    <row r="29" spans="1:17" s="149" customFormat="1" ht="21.65" customHeight="1" x14ac:dyDescent="0.25">
      <c r="A29" s="44"/>
      <c r="B29" s="44"/>
      <c r="C29" s="44"/>
      <c r="D29" s="44"/>
      <c r="E29" s="44"/>
      <c r="F29" s="44"/>
      <c r="G29" s="44"/>
      <c r="H29" s="44"/>
      <c r="I29" s="163"/>
      <c r="J29" s="163"/>
      <c r="K29" s="163"/>
      <c r="L29" s="44"/>
    </row>
    <row r="30" spans="1:17" ht="21.65" customHeight="1" x14ac:dyDescent="0.25">
      <c r="I30" s="45"/>
      <c r="J30" s="45"/>
      <c r="K30" s="45"/>
      <c r="O30" s="8"/>
      <c r="P30" s="8"/>
      <c r="Q30" s="8"/>
    </row>
    <row r="31" spans="1:17" ht="21.65" customHeight="1" x14ac:dyDescent="0.25">
      <c r="I31" s="45"/>
      <c r="J31" s="45"/>
      <c r="K31" s="45"/>
      <c r="O31" s="8"/>
      <c r="P31" s="8"/>
      <c r="Q31" s="8"/>
    </row>
    <row r="32" spans="1:17" ht="21.65" customHeight="1" x14ac:dyDescent="0.25">
      <c r="I32" s="45"/>
      <c r="J32" s="45"/>
      <c r="K32" s="45"/>
      <c r="O32" s="8"/>
      <c r="P32" s="8"/>
      <c r="Q32" s="8"/>
    </row>
    <row r="33" spans="1:17" ht="21.65" customHeight="1" x14ac:dyDescent="0.25">
      <c r="I33" s="45"/>
      <c r="J33" s="45"/>
      <c r="K33" s="45"/>
      <c r="O33" s="8"/>
      <c r="P33" s="8"/>
      <c r="Q33" s="8"/>
    </row>
    <row r="34" spans="1:17" s="149" customFormat="1" ht="21.65" customHeight="1" x14ac:dyDescent="0.25">
      <c r="A34" s="44"/>
      <c r="B34" s="44"/>
      <c r="C34" s="44"/>
      <c r="D34" s="44"/>
      <c r="E34" s="44"/>
      <c r="F34" s="44"/>
      <c r="G34" s="44"/>
      <c r="H34" s="44"/>
      <c r="I34" s="163"/>
      <c r="J34" s="163"/>
      <c r="K34" s="163"/>
      <c r="L34" s="44"/>
    </row>
    <row r="35" spans="1:17" ht="21.65" customHeight="1" x14ac:dyDescent="0.25">
      <c r="I35" s="45"/>
      <c r="J35" s="45"/>
      <c r="K35" s="45"/>
      <c r="O35" s="8"/>
      <c r="P35" s="8"/>
      <c r="Q35" s="8"/>
    </row>
    <row r="36" spans="1:17" ht="21.65" customHeight="1" x14ac:dyDescent="0.25">
      <c r="I36" s="45"/>
      <c r="J36" s="45"/>
      <c r="K36" s="45"/>
      <c r="O36" s="8"/>
      <c r="P36" s="8"/>
      <c r="Q36" s="8"/>
    </row>
    <row r="37" spans="1:17" ht="21.65" customHeight="1" x14ac:dyDescent="0.25">
      <c r="I37" s="45"/>
      <c r="J37" s="45"/>
      <c r="K37" s="45"/>
      <c r="O37" s="8"/>
      <c r="P37" s="8"/>
      <c r="Q37" s="8"/>
    </row>
    <row r="38" spans="1:17" ht="21.65" customHeight="1" x14ac:dyDescent="0.25">
      <c r="I38" s="45"/>
      <c r="J38" s="45"/>
      <c r="K38" s="45"/>
      <c r="O38" s="8"/>
      <c r="P38" s="8"/>
      <c r="Q38" s="8"/>
    </row>
    <row r="39" spans="1:17" ht="21.65" customHeight="1" x14ac:dyDescent="0.25">
      <c r="I39" s="45"/>
      <c r="J39" s="45"/>
      <c r="K39" s="45"/>
      <c r="O39" s="8"/>
      <c r="P39" s="8"/>
      <c r="Q39" s="8"/>
    </row>
    <row r="40" spans="1:17" ht="21.65" customHeight="1" x14ac:dyDescent="0.25">
      <c r="I40" s="45"/>
      <c r="J40" s="45"/>
      <c r="K40" s="45"/>
      <c r="O40" s="8"/>
      <c r="P40" s="8"/>
      <c r="Q40" s="8"/>
    </row>
    <row r="41" spans="1:17" ht="21.65" customHeight="1" x14ac:dyDescent="0.25">
      <c r="I41" s="45"/>
      <c r="J41" s="45"/>
      <c r="K41" s="45"/>
      <c r="O41" s="8"/>
      <c r="P41" s="8"/>
      <c r="Q41" s="8"/>
    </row>
    <row r="42" spans="1:17" ht="21.65" customHeight="1" x14ac:dyDescent="0.25">
      <c r="I42" s="45"/>
      <c r="J42" s="45"/>
      <c r="K42" s="45"/>
      <c r="O42" s="8"/>
      <c r="P42" s="8"/>
      <c r="Q42" s="8"/>
    </row>
    <row r="43" spans="1:17" ht="21.65" customHeight="1" x14ac:dyDescent="0.25">
      <c r="I43" s="45"/>
      <c r="J43" s="45"/>
      <c r="K43" s="45"/>
      <c r="O43" s="8"/>
      <c r="P43" s="8"/>
      <c r="Q43" s="8"/>
    </row>
    <row r="44" spans="1:17" ht="21.65" customHeight="1" x14ac:dyDescent="0.25">
      <c r="I44" s="45"/>
      <c r="J44" s="45"/>
      <c r="K44" s="45"/>
      <c r="O44" s="8"/>
      <c r="P44" s="8"/>
      <c r="Q44" s="8"/>
    </row>
    <row r="45" spans="1:17" ht="21.65" customHeight="1" x14ac:dyDescent="0.25">
      <c r="I45" s="45"/>
      <c r="J45" s="45"/>
      <c r="K45" s="45"/>
      <c r="O45" s="8"/>
      <c r="P45" s="8"/>
      <c r="Q45" s="8"/>
    </row>
    <row r="46" spans="1:17" ht="21.65" customHeight="1" x14ac:dyDescent="0.25">
      <c r="I46" s="45"/>
      <c r="J46" s="45"/>
      <c r="K46" s="45"/>
      <c r="O46" s="8"/>
      <c r="P46" s="8"/>
      <c r="Q46" s="8"/>
    </row>
    <row r="47" spans="1:17" ht="21.65" customHeight="1" x14ac:dyDescent="0.25">
      <c r="I47" s="45"/>
      <c r="J47" s="45"/>
      <c r="K47" s="45"/>
      <c r="O47" s="8"/>
      <c r="P47" s="8"/>
      <c r="Q47" s="8"/>
    </row>
    <row r="48" spans="1:17" ht="21.65" customHeight="1" x14ac:dyDescent="0.25">
      <c r="I48" s="45"/>
      <c r="J48" s="45"/>
      <c r="K48" s="45"/>
      <c r="O48" s="8"/>
      <c r="P48" s="8"/>
      <c r="Q48" s="8"/>
    </row>
    <row r="49" spans="9:17" ht="21.65" customHeight="1" x14ac:dyDescent="0.25">
      <c r="I49" s="45"/>
      <c r="J49" s="45"/>
      <c r="K49" s="45"/>
      <c r="O49" s="8"/>
      <c r="P49" s="8"/>
      <c r="Q49" s="8"/>
    </row>
    <row r="50" spans="9:17" ht="21.65" customHeight="1" x14ac:dyDescent="0.25">
      <c r="I50" s="45"/>
      <c r="J50" s="45"/>
      <c r="K50" s="45"/>
      <c r="O50" s="8"/>
      <c r="P50" s="8"/>
      <c r="Q50" s="8"/>
    </row>
    <row r="51" spans="9:17" ht="21.65" customHeight="1" x14ac:dyDescent="0.25">
      <c r="I51" s="45"/>
      <c r="J51" s="45"/>
      <c r="K51" s="45"/>
      <c r="O51" s="8"/>
      <c r="P51" s="8"/>
      <c r="Q51" s="8"/>
    </row>
    <row r="52" spans="9:17" ht="21.65" customHeight="1" x14ac:dyDescent="0.25">
      <c r="I52" s="45"/>
      <c r="J52" s="45"/>
      <c r="K52" s="45"/>
      <c r="O52" s="8"/>
      <c r="P52" s="8"/>
      <c r="Q52" s="8"/>
    </row>
    <row r="53" spans="9:17" ht="21.65" customHeight="1" x14ac:dyDescent="0.25">
      <c r="I53" s="45"/>
      <c r="J53" s="45"/>
      <c r="K53" s="45"/>
      <c r="O53" s="8"/>
      <c r="P53" s="8"/>
      <c r="Q53" s="8"/>
    </row>
    <row r="54" spans="9:17" ht="21.65" customHeight="1" x14ac:dyDescent="0.25">
      <c r="I54" s="45"/>
      <c r="J54" s="45"/>
      <c r="K54" s="45"/>
      <c r="O54" s="8"/>
      <c r="P54" s="8"/>
      <c r="Q54" s="8"/>
    </row>
    <row r="55" spans="9:17" ht="21.65" customHeight="1" x14ac:dyDescent="0.25">
      <c r="I55" s="45"/>
      <c r="J55" s="45"/>
      <c r="K55" s="45"/>
      <c r="O55" s="8"/>
      <c r="P55" s="8"/>
      <c r="Q55" s="8"/>
    </row>
    <row r="56" spans="9:17" ht="21.65" customHeight="1" x14ac:dyDescent="0.25">
      <c r="I56" s="45"/>
      <c r="J56" s="45"/>
      <c r="K56" s="45"/>
      <c r="O56" s="8"/>
      <c r="P56" s="8"/>
      <c r="Q56" s="8"/>
    </row>
    <row r="57" spans="9:17" ht="21.65" customHeight="1" x14ac:dyDescent="0.25">
      <c r="I57" s="45"/>
      <c r="J57" s="45"/>
      <c r="K57" s="45"/>
      <c r="O57" s="8"/>
      <c r="P57" s="8"/>
      <c r="Q57" s="8"/>
    </row>
    <row r="58" spans="9:17" ht="21.65" customHeight="1" x14ac:dyDescent="0.25">
      <c r="I58" s="45"/>
      <c r="J58" s="45"/>
      <c r="K58" s="45"/>
      <c r="O58" s="8"/>
      <c r="P58" s="8"/>
      <c r="Q58" s="8"/>
    </row>
    <row r="59" spans="9:17" ht="21.65" customHeight="1" x14ac:dyDescent="0.25">
      <c r="I59" s="45"/>
      <c r="J59" s="45"/>
      <c r="K59" s="45"/>
      <c r="O59" s="8"/>
      <c r="P59" s="8"/>
      <c r="Q59" s="8"/>
    </row>
    <row r="60" spans="9:17" ht="21.65" customHeight="1" x14ac:dyDescent="0.25">
      <c r="I60" s="45"/>
      <c r="J60" s="45"/>
      <c r="K60" s="45"/>
      <c r="O60" s="8"/>
      <c r="P60" s="8"/>
      <c r="Q60" s="8"/>
    </row>
    <row r="61" spans="9:17" ht="21.65" customHeight="1" x14ac:dyDescent="0.25">
      <c r="I61" s="45"/>
      <c r="J61" s="45"/>
      <c r="K61" s="45"/>
      <c r="O61" s="8"/>
      <c r="P61" s="8"/>
      <c r="Q61" s="8"/>
    </row>
    <row r="62" spans="9:17" ht="21.65" customHeight="1" x14ac:dyDescent="0.25">
      <c r="I62" s="45"/>
      <c r="J62" s="45"/>
      <c r="K62" s="45"/>
      <c r="O62" s="8"/>
      <c r="P62" s="8"/>
      <c r="Q62" s="8"/>
    </row>
    <row r="63" spans="9:17" ht="21.65" customHeight="1" x14ac:dyDescent="0.25">
      <c r="I63" s="45"/>
      <c r="J63" s="45"/>
      <c r="K63" s="45"/>
      <c r="O63" s="8"/>
      <c r="P63" s="8"/>
      <c r="Q63" s="8"/>
    </row>
    <row r="64" spans="9:17" ht="21.65" customHeight="1" x14ac:dyDescent="0.25">
      <c r="I64" s="45"/>
      <c r="J64" s="45"/>
      <c r="K64" s="45"/>
      <c r="O64" s="8"/>
      <c r="P64" s="8"/>
      <c r="Q64" s="8"/>
    </row>
    <row r="65" spans="9:17" ht="21.65" customHeight="1" x14ac:dyDescent="0.25">
      <c r="I65" s="45"/>
      <c r="J65" s="45"/>
      <c r="K65" s="45"/>
      <c r="O65" s="8"/>
      <c r="P65" s="8"/>
      <c r="Q65" s="8"/>
    </row>
    <row r="66" spans="9:17" ht="21.65" customHeight="1" x14ac:dyDescent="0.25">
      <c r="I66" s="45"/>
      <c r="J66" s="45"/>
      <c r="K66" s="45"/>
      <c r="O66" s="8"/>
      <c r="P66" s="8"/>
      <c r="Q66" s="8"/>
    </row>
    <row r="67" spans="9:17" ht="21.65" customHeight="1" x14ac:dyDescent="0.25">
      <c r="I67" s="45"/>
      <c r="J67" s="45"/>
      <c r="K67" s="45"/>
      <c r="O67" s="8"/>
      <c r="P67" s="8"/>
      <c r="Q67" s="8"/>
    </row>
    <row r="68" spans="9:17" ht="21.65" customHeight="1" x14ac:dyDescent="0.25">
      <c r="I68" s="45"/>
      <c r="J68" s="45"/>
      <c r="K68" s="45"/>
      <c r="O68" s="8"/>
      <c r="P68" s="8"/>
      <c r="Q68" s="8"/>
    </row>
    <row r="69" spans="9:17" ht="21.65" customHeight="1" x14ac:dyDescent="0.25">
      <c r="I69" s="45"/>
      <c r="J69" s="45"/>
      <c r="K69" s="45"/>
    </row>
    <row r="70" spans="9:17" ht="21.65" customHeight="1" x14ac:dyDescent="0.25">
      <c r="I70" s="45"/>
      <c r="J70" s="45"/>
      <c r="K70" s="45"/>
    </row>
    <row r="71" spans="9:17" ht="21.65" customHeight="1" x14ac:dyDescent="0.25">
      <c r="I71" s="45"/>
      <c r="J71" s="45"/>
      <c r="K71" s="45"/>
    </row>
    <row r="72" spans="9:17" ht="21.65" customHeight="1" x14ac:dyDescent="0.25">
      <c r="I72" s="45"/>
      <c r="J72" s="45"/>
      <c r="K72" s="45"/>
    </row>
    <row r="73" spans="9:17" ht="21.65" customHeight="1" x14ac:dyDescent="0.25">
      <c r="I73" s="45"/>
      <c r="J73" s="45"/>
      <c r="K73" s="45"/>
    </row>
    <row r="74" spans="9:17" ht="21.65" customHeight="1" x14ac:dyDescent="0.25">
      <c r="I74" s="45"/>
      <c r="J74" s="45"/>
      <c r="K74" s="45"/>
    </row>
    <row r="75" spans="9:17" ht="21.65" customHeight="1" x14ac:dyDescent="0.25">
      <c r="I75" s="45"/>
      <c r="J75" s="45"/>
      <c r="K75" s="45"/>
    </row>
    <row r="76" spans="9:17" ht="21.65" customHeight="1" x14ac:dyDescent="0.25">
      <c r="I76" s="45"/>
      <c r="J76" s="45"/>
      <c r="K76" s="45"/>
    </row>
    <row r="77" spans="9:17" ht="21.65" customHeight="1" x14ac:dyDescent="0.25">
      <c r="I77" s="45"/>
      <c r="J77" s="45"/>
      <c r="K77" s="45"/>
    </row>
    <row r="78" spans="9:17" ht="21.65" customHeight="1" x14ac:dyDescent="0.25">
      <c r="I78" s="45"/>
      <c r="J78" s="45"/>
      <c r="K78" s="45"/>
    </row>
    <row r="79" spans="9:17" x14ac:dyDescent="0.25">
      <c r="I79" s="45"/>
      <c r="J79" s="45"/>
      <c r="K79" s="45"/>
    </row>
    <row r="80" spans="9:17" x14ac:dyDescent="0.25">
      <c r="I80" s="45"/>
      <c r="J80" s="45"/>
      <c r="K80" s="45"/>
    </row>
    <row r="81" spans="9:11" x14ac:dyDescent="0.25">
      <c r="I81" s="45"/>
      <c r="J81" s="45"/>
      <c r="K81" s="45"/>
    </row>
    <row r="82" spans="9:11" x14ac:dyDescent="0.25">
      <c r="I82" s="45"/>
      <c r="J82" s="45"/>
      <c r="K82" s="45"/>
    </row>
    <row r="83" spans="9:11" x14ac:dyDescent="0.25">
      <c r="I83" s="45"/>
      <c r="J83" s="45"/>
      <c r="K83" s="45"/>
    </row>
    <row r="84" spans="9:11" x14ac:dyDescent="0.25">
      <c r="I84" s="45"/>
      <c r="J84" s="45"/>
      <c r="K84" s="45"/>
    </row>
    <row r="85" spans="9:11" x14ac:dyDescent="0.25">
      <c r="I85" s="45"/>
      <c r="J85" s="45"/>
      <c r="K85" s="45"/>
    </row>
    <row r="86" spans="9:11" x14ac:dyDescent="0.25">
      <c r="I86" s="45"/>
      <c r="J86" s="45"/>
      <c r="K86" s="45"/>
    </row>
    <row r="87" spans="9:11" x14ac:dyDescent="0.25">
      <c r="I87" s="45"/>
      <c r="J87" s="45"/>
      <c r="K87" s="45"/>
    </row>
    <row r="88" spans="9:11" x14ac:dyDescent="0.25">
      <c r="I88" s="45"/>
      <c r="J88" s="45"/>
      <c r="K88" s="45"/>
    </row>
    <row r="89" spans="9:11" x14ac:dyDescent="0.25">
      <c r="I89" s="45"/>
      <c r="J89" s="45"/>
      <c r="K89" s="45"/>
    </row>
    <row r="90" spans="9:11" x14ac:dyDescent="0.25">
      <c r="I90" s="45"/>
      <c r="J90" s="45"/>
      <c r="K90" s="45"/>
    </row>
    <row r="91" spans="9:11" x14ac:dyDescent="0.25">
      <c r="I91" s="45"/>
      <c r="J91" s="45"/>
      <c r="K91" s="45"/>
    </row>
    <row r="92" spans="9:11" x14ac:dyDescent="0.25">
      <c r="I92" s="45"/>
      <c r="J92" s="45"/>
      <c r="K92" s="45"/>
    </row>
    <row r="93" spans="9:11" x14ac:dyDescent="0.25">
      <c r="I93" s="45"/>
      <c r="J93" s="45"/>
      <c r="K93" s="45"/>
    </row>
    <row r="94" spans="9:11" x14ac:dyDescent="0.25">
      <c r="I94" s="45"/>
      <c r="J94" s="45"/>
      <c r="K94" s="45"/>
    </row>
    <row r="95" spans="9:11" x14ac:dyDescent="0.25">
      <c r="I95" s="45"/>
      <c r="J95" s="45"/>
      <c r="K95" s="45"/>
    </row>
    <row r="96" spans="9:11" x14ac:dyDescent="0.25">
      <c r="I96" s="45"/>
      <c r="J96" s="45"/>
      <c r="K96" s="45"/>
    </row>
    <row r="97" spans="9:11" x14ac:dyDescent="0.25">
      <c r="I97" s="45"/>
      <c r="J97" s="45"/>
      <c r="K97" s="45"/>
    </row>
    <row r="98" spans="9:11" x14ac:dyDescent="0.25">
      <c r="I98" s="45"/>
      <c r="J98" s="45"/>
      <c r="K98" s="45"/>
    </row>
    <row r="99" spans="9:11" x14ac:dyDescent="0.25">
      <c r="I99" s="45"/>
      <c r="J99" s="45"/>
      <c r="K99" s="45"/>
    </row>
    <row r="100" spans="9:11" x14ac:dyDescent="0.25">
      <c r="I100" s="45"/>
      <c r="J100" s="45"/>
      <c r="K100" s="45"/>
    </row>
    <row r="101" spans="9:11" x14ac:dyDescent="0.25">
      <c r="I101" s="45"/>
      <c r="J101" s="45"/>
      <c r="K101" s="45"/>
    </row>
    <row r="102" spans="9:11" x14ac:dyDescent="0.25">
      <c r="I102" s="45"/>
      <c r="J102" s="45"/>
      <c r="K102" s="45"/>
    </row>
    <row r="103" spans="9:11" x14ac:dyDescent="0.25">
      <c r="I103" s="45"/>
      <c r="J103" s="45"/>
      <c r="K103" s="45"/>
    </row>
    <row r="104" spans="9:11" x14ac:dyDescent="0.25">
      <c r="I104" s="45"/>
      <c r="J104" s="45"/>
      <c r="K104" s="45"/>
    </row>
    <row r="105" spans="9:11" x14ac:dyDescent="0.25">
      <c r="I105" s="45"/>
      <c r="J105" s="45"/>
      <c r="K105" s="45"/>
    </row>
    <row r="106" spans="9:11" x14ac:dyDescent="0.25">
      <c r="I106" s="45"/>
      <c r="J106" s="45"/>
      <c r="K106" s="45"/>
    </row>
    <row r="107" spans="9:11" x14ac:dyDescent="0.25">
      <c r="I107" s="45"/>
      <c r="J107" s="45"/>
      <c r="K107" s="45"/>
    </row>
    <row r="108" spans="9:11" x14ac:dyDescent="0.25">
      <c r="I108" s="45"/>
      <c r="J108" s="45"/>
      <c r="K108" s="45"/>
    </row>
    <row r="109" spans="9:11" x14ac:dyDescent="0.25">
      <c r="I109" s="45"/>
      <c r="J109" s="45"/>
      <c r="K109" s="45"/>
    </row>
    <row r="110" spans="9:11" x14ac:dyDescent="0.25">
      <c r="I110" s="45"/>
      <c r="J110" s="45"/>
      <c r="K110" s="45"/>
    </row>
    <row r="111" spans="9:11" x14ac:dyDescent="0.25">
      <c r="I111" s="45"/>
      <c r="J111" s="45"/>
      <c r="K111" s="45"/>
    </row>
    <row r="112" spans="9:11" x14ac:dyDescent="0.25">
      <c r="I112" s="45"/>
      <c r="J112" s="45"/>
      <c r="K112" s="45"/>
    </row>
    <row r="113" spans="9:11" x14ac:dyDescent="0.25">
      <c r="I113" s="45"/>
      <c r="J113" s="45"/>
      <c r="K113" s="45"/>
    </row>
    <row r="114" spans="9:11" x14ac:dyDescent="0.25">
      <c r="I114" s="45"/>
      <c r="J114" s="45"/>
      <c r="K114" s="45"/>
    </row>
    <row r="115" spans="9:11" x14ac:dyDescent="0.25">
      <c r="I115" s="45"/>
      <c r="J115" s="45"/>
      <c r="K115" s="45"/>
    </row>
    <row r="116" spans="9:11" x14ac:dyDescent="0.25">
      <c r="I116" s="45"/>
      <c r="J116" s="45"/>
      <c r="K116" s="45"/>
    </row>
    <row r="117" spans="9:11" x14ac:dyDescent="0.25">
      <c r="I117" s="45"/>
      <c r="J117" s="45"/>
      <c r="K117" s="45"/>
    </row>
    <row r="118" spans="9:11" x14ac:dyDescent="0.25">
      <c r="I118" s="45"/>
      <c r="J118" s="45"/>
      <c r="K118" s="45"/>
    </row>
    <row r="119" spans="9:11" x14ac:dyDescent="0.25">
      <c r="I119" s="45"/>
      <c r="J119" s="45"/>
      <c r="K119" s="45"/>
    </row>
    <row r="120" spans="9:11" x14ac:dyDescent="0.25">
      <c r="I120" s="45"/>
      <c r="J120" s="45"/>
      <c r="K120" s="45"/>
    </row>
    <row r="121" spans="9:11" x14ac:dyDescent="0.25">
      <c r="I121" s="45"/>
      <c r="J121" s="45"/>
      <c r="K121" s="45"/>
    </row>
    <row r="122" spans="9:11" x14ac:dyDescent="0.25">
      <c r="I122" s="45"/>
      <c r="J122" s="45"/>
      <c r="K122" s="45"/>
    </row>
    <row r="123" spans="9:11" x14ac:dyDescent="0.25">
      <c r="I123" s="45"/>
      <c r="J123" s="45"/>
      <c r="K123" s="45"/>
    </row>
    <row r="124" spans="9:11" x14ac:dyDescent="0.25">
      <c r="I124" s="45"/>
      <c r="J124" s="45"/>
      <c r="K124" s="45"/>
    </row>
    <row r="125" spans="9:11" x14ac:dyDescent="0.25">
      <c r="I125" s="45"/>
      <c r="J125" s="45"/>
      <c r="K125" s="45"/>
    </row>
    <row r="126" spans="9:11" x14ac:dyDescent="0.25">
      <c r="I126" s="45"/>
      <c r="J126" s="45"/>
      <c r="K126" s="45"/>
    </row>
    <row r="127" spans="9:11" x14ac:dyDescent="0.25">
      <c r="I127" s="45"/>
      <c r="J127" s="45"/>
      <c r="K127" s="45"/>
    </row>
    <row r="128" spans="9:11" x14ac:dyDescent="0.25">
      <c r="I128" s="45"/>
      <c r="J128" s="45"/>
      <c r="K128" s="45"/>
    </row>
    <row r="129" spans="9:11" x14ac:dyDescent="0.25">
      <c r="I129" s="45"/>
      <c r="J129" s="45"/>
      <c r="K129" s="45"/>
    </row>
    <row r="130" spans="9:11" x14ac:dyDescent="0.25">
      <c r="I130" s="45"/>
      <c r="J130" s="45"/>
      <c r="K130" s="45"/>
    </row>
    <row r="131" spans="9:11" x14ac:dyDescent="0.25">
      <c r="I131" s="45"/>
      <c r="J131" s="45"/>
      <c r="K131" s="45"/>
    </row>
    <row r="132" spans="9:11" x14ac:dyDescent="0.25">
      <c r="I132" s="45"/>
      <c r="J132" s="45"/>
      <c r="K132" s="45"/>
    </row>
    <row r="133" spans="9:11" x14ac:dyDescent="0.25">
      <c r="I133" s="45"/>
      <c r="J133" s="45"/>
      <c r="K133" s="45"/>
    </row>
    <row r="134" spans="9:11" x14ac:dyDescent="0.25">
      <c r="I134" s="45"/>
      <c r="J134" s="45"/>
      <c r="K134" s="45"/>
    </row>
    <row r="135" spans="9:11" x14ac:dyDescent="0.25">
      <c r="I135" s="45"/>
      <c r="J135" s="45"/>
      <c r="K135" s="45"/>
    </row>
    <row r="136" spans="9:11" x14ac:dyDescent="0.25">
      <c r="I136" s="45"/>
      <c r="J136" s="45"/>
      <c r="K136" s="45"/>
    </row>
    <row r="137" spans="9:11" x14ac:dyDescent="0.25">
      <c r="I137" s="45"/>
      <c r="J137" s="45"/>
      <c r="K137" s="45"/>
    </row>
    <row r="138" spans="9:11" x14ac:dyDescent="0.25">
      <c r="I138" s="45"/>
      <c r="J138" s="45"/>
      <c r="K138" s="45"/>
    </row>
    <row r="139" spans="9:11" x14ac:dyDescent="0.25">
      <c r="I139" s="45"/>
      <c r="J139" s="45"/>
      <c r="K139" s="45"/>
    </row>
    <row r="140" spans="9:11" x14ac:dyDescent="0.25">
      <c r="I140" s="45"/>
      <c r="J140" s="45"/>
      <c r="K140" s="45"/>
    </row>
    <row r="141" spans="9:11" x14ac:dyDescent="0.25">
      <c r="I141" s="45"/>
      <c r="J141" s="45"/>
      <c r="K141" s="45"/>
    </row>
    <row r="142" spans="9:11" x14ac:dyDescent="0.25">
      <c r="I142" s="45"/>
      <c r="J142" s="45"/>
      <c r="K142" s="45"/>
    </row>
    <row r="143" spans="9:11" x14ac:dyDescent="0.25">
      <c r="I143" s="45"/>
      <c r="J143" s="45"/>
      <c r="K143" s="45"/>
    </row>
    <row r="144" spans="9:11" x14ac:dyDescent="0.25">
      <c r="I144" s="45"/>
      <c r="J144" s="45"/>
      <c r="K144" s="45"/>
    </row>
    <row r="145" spans="9:11" x14ac:dyDescent="0.25">
      <c r="I145" s="45"/>
      <c r="J145" s="45"/>
      <c r="K145" s="45"/>
    </row>
    <row r="146" spans="9:11" x14ac:dyDescent="0.25">
      <c r="I146" s="45"/>
      <c r="J146" s="45"/>
      <c r="K146" s="45"/>
    </row>
    <row r="147" spans="9:11" x14ac:dyDescent="0.25">
      <c r="I147" s="45"/>
      <c r="J147" s="45"/>
      <c r="K147" s="45"/>
    </row>
    <row r="148" spans="9:11" x14ac:dyDescent="0.25">
      <c r="I148" s="45"/>
      <c r="J148" s="45"/>
      <c r="K148" s="45"/>
    </row>
    <row r="149" spans="9:11" x14ac:dyDescent="0.25">
      <c r="I149" s="45"/>
      <c r="J149" s="45"/>
      <c r="K149" s="45"/>
    </row>
    <row r="150" spans="9:11" x14ac:dyDescent="0.25">
      <c r="I150" s="45"/>
      <c r="J150" s="45"/>
      <c r="K150" s="45"/>
    </row>
    <row r="151" spans="9:11" x14ac:dyDescent="0.25">
      <c r="I151" s="45"/>
      <c r="J151" s="45"/>
      <c r="K151" s="45"/>
    </row>
    <row r="152" spans="9:11" x14ac:dyDescent="0.25">
      <c r="I152" s="45"/>
      <c r="J152" s="45"/>
      <c r="K152" s="45"/>
    </row>
    <row r="153" spans="9:11" x14ac:dyDescent="0.25">
      <c r="I153" s="45"/>
      <c r="J153" s="45"/>
      <c r="K153" s="45"/>
    </row>
    <row r="154" spans="9:11" x14ac:dyDescent="0.25">
      <c r="I154" s="45"/>
      <c r="J154" s="45"/>
      <c r="K154" s="45"/>
    </row>
    <row r="155" spans="9:11" x14ac:dyDescent="0.25">
      <c r="I155" s="45"/>
      <c r="J155" s="45"/>
      <c r="K155" s="45"/>
    </row>
    <row r="156" spans="9:11" x14ac:dyDescent="0.25">
      <c r="I156" s="45"/>
      <c r="J156" s="45"/>
      <c r="K156" s="45"/>
    </row>
    <row r="157" spans="9:11" x14ac:dyDescent="0.25">
      <c r="I157" s="45"/>
      <c r="J157" s="45"/>
      <c r="K157" s="45"/>
    </row>
    <row r="158" spans="9:11" x14ac:dyDescent="0.25">
      <c r="I158" s="45"/>
      <c r="J158" s="45"/>
      <c r="K158" s="45"/>
    </row>
    <row r="159" spans="9:11" x14ac:dyDescent="0.25">
      <c r="I159" s="45"/>
      <c r="J159" s="45"/>
      <c r="K159" s="45"/>
    </row>
    <row r="160" spans="9:11" x14ac:dyDescent="0.25">
      <c r="I160" s="45"/>
      <c r="J160" s="45"/>
      <c r="K160" s="45"/>
    </row>
    <row r="161" spans="9:11" x14ac:dyDescent="0.25">
      <c r="I161" s="45"/>
      <c r="J161" s="45"/>
      <c r="K161" s="45"/>
    </row>
    <row r="162" spans="9:11" x14ac:dyDescent="0.25">
      <c r="I162" s="45"/>
      <c r="J162" s="45"/>
      <c r="K162" s="45"/>
    </row>
    <row r="163" spans="9:11" x14ac:dyDescent="0.25">
      <c r="I163" s="45"/>
      <c r="J163" s="45"/>
      <c r="K163" s="45"/>
    </row>
    <row r="164" spans="9:11" x14ac:dyDescent="0.25">
      <c r="I164" s="45"/>
      <c r="J164" s="45"/>
      <c r="K164" s="45"/>
    </row>
    <row r="165" spans="9:11" x14ac:dyDescent="0.25">
      <c r="I165" s="45"/>
      <c r="J165" s="45"/>
      <c r="K165" s="45"/>
    </row>
    <row r="166" spans="9:11" x14ac:dyDescent="0.25">
      <c r="I166" s="45"/>
      <c r="J166" s="45"/>
      <c r="K166" s="45"/>
    </row>
    <row r="167" spans="9:11" x14ac:dyDescent="0.25">
      <c r="I167" s="45"/>
      <c r="J167" s="45"/>
      <c r="K167" s="45"/>
    </row>
    <row r="168" spans="9:11" x14ac:dyDescent="0.25">
      <c r="I168" s="45"/>
      <c r="J168" s="45"/>
      <c r="K168" s="45"/>
    </row>
    <row r="169" spans="9:11" x14ac:dyDescent="0.25">
      <c r="I169" s="45"/>
      <c r="J169" s="45"/>
      <c r="K169" s="45"/>
    </row>
    <row r="170" spans="9:11" x14ac:dyDescent="0.25">
      <c r="I170" s="45"/>
      <c r="J170" s="45"/>
      <c r="K170" s="45"/>
    </row>
    <row r="171" spans="9:11" x14ac:dyDescent="0.25">
      <c r="I171" s="45"/>
      <c r="J171" s="45"/>
      <c r="K171" s="45"/>
    </row>
    <row r="172" spans="9:11" x14ac:dyDescent="0.25">
      <c r="I172" s="45"/>
      <c r="J172" s="45"/>
      <c r="K172" s="45"/>
    </row>
    <row r="173" spans="9:11" x14ac:dyDescent="0.25">
      <c r="I173" s="45"/>
      <c r="J173" s="45"/>
      <c r="K173" s="45"/>
    </row>
    <row r="174" spans="9:11" x14ac:dyDescent="0.25">
      <c r="I174" s="45"/>
      <c r="J174" s="45"/>
      <c r="K174" s="45"/>
    </row>
    <row r="175" spans="9:11" x14ac:dyDescent="0.25">
      <c r="I175" s="45"/>
      <c r="J175" s="45"/>
      <c r="K175" s="45"/>
    </row>
    <row r="176" spans="9:11" x14ac:dyDescent="0.25">
      <c r="I176" s="45"/>
      <c r="J176" s="45"/>
      <c r="K176" s="45"/>
    </row>
    <row r="177" spans="9:11" x14ac:dyDescent="0.25">
      <c r="I177" s="45"/>
      <c r="J177" s="45"/>
      <c r="K177" s="45"/>
    </row>
    <row r="178" spans="9:11" x14ac:dyDescent="0.25">
      <c r="I178" s="45"/>
      <c r="J178" s="45"/>
      <c r="K178" s="45"/>
    </row>
    <row r="179" spans="9:11" x14ac:dyDescent="0.25">
      <c r="I179" s="45"/>
      <c r="J179" s="45"/>
      <c r="K179" s="45"/>
    </row>
    <row r="180" spans="9:11" x14ac:dyDescent="0.25">
      <c r="I180" s="45"/>
      <c r="J180" s="45"/>
      <c r="K180" s="45"/>
    </row>
    <row r="181" spans="9:11" x14ac:dyDescent="0.25">
      <c r="I181" s="45"/>
      <c r="J181" s="45"/>
      <c r="K181" s="45"/>
    </row>
    <row r="182" spans="9:11" x14ac:dyDescent="0.25">
      <c r="I182" s="45"/>
      <c r="J182" s="45"/>
      <c r="K182" s="45"/>
    </row>
    <row r="183" spans="9:11" x14ac:dyDescent="0.25">
      <c r="I183" s="45"/>
      <c r="J183" s="45"/>
      <c r="K183" s="45"/>
    </row>
    <row r="184" spans="9:11" x14ac:dyDescent="0.25">
      <c r="I184" s="45"/>
      <c r="J184" s="45"/>
      <c r="K184" s="45"/>
    </row>
    <row r="185" spans="9:11" x14ac:dyDescent="0.25">
      <c r="I185" s="45"/>
      <c r="J185" s="45"/>
      <c r="K185" s="45"/>
    </row>
    <row r="186" spans="9:11" x14ac:dyDescent="0.25">
      <c r="I186" s="45"/>
      <c r="J186" s="45"/>
      <c r="K186" s="45"/>
    </row>
    <row r="187" spans="9:11" x14ac:dyDescent="0.25">
      <c r="I187" s="45"/>
      <c r="J187" s="45"/>
      <c r="K187" s="45"/>
    </row>
    <row r="188" spans="9:11" x14ac:dyDescent="0.25">
      <c r="I188" s="45"/>
      <c r="J188" s="45"/>
      <c r="K188" s="45"/>
    </row>
    <row r="189" spans="9:11" x14ac:dyDescent="0.25">
      <c r="I189" s="45"/>
      <c r="J189" s="45"/>
      <c r="K189" s="45"/>
    </row>
    <row r="190" spans="9:11" x14ac:dyDescent="0.25">
      <c r="I190" s="45"/>
      <c r="J190" s="45"/>
      <c r="K190" s="45"/>
    </row>
    <row r="191" spans="9:11" x14ac:dyDescent="0.25">
      <c r="I191" s="45"/>
      <c r="J191" s="45"/>
      <c r="K191" s="45"/>
    </row>
    <row r="192" spans="9:11" x14ac:dyDescent="0.25">
      <c r="I192" s="45"/>
      <c r="J192" s="45"/>
      <c r="K192" s="45"/>
    </row>
    <row r="193" spans="9:11" x14ac:dyDescent="0.25">
      <c r="I193" s="45"/>
      <c r="J193" s="45"/>
      <c r="K193" s="45"/>
    </row>
    <row r="194" spans="9:11" x14ac:dyDescent="0.25">
      <c r="I194" s="45"/>
      <c r="J194" s="45"/>
      <c r="K194" s="45"/>
    </row>
    <row r="195" spans="9:11" x14ac:dyDescent="0.25">
      <c r="I195" s="45"/>
      <c r="J195" s="45"/>
      <c r="K195" s="45"/>
    </row>
    <row r="196" spans="9:11" x14ac:dyDescent="0.25">
      <c r="I196" s="45"/>
      <c r="J196" s="45"/>
      <c r="K196" s="45"/>
    </row>
    <row r="197" spans="9:11" x14ac:dyDescent="0.25">
      <c r="I197" s="45"/>
      <c r="J197" s="45"/>
      <c r="K197" s="45"/>
    </row>
    <row r="198" spans="9:11" x14ac:dyDescent="0.25">
      <c r="I198" s="45"/>
      <c r="J198" s="45"/>
      <c r="K198" s="45"/>
    </row>
    <row r="199" spans="9:11" x14ac:dyDescent="0.25">
      <c r="I199" s="45"/>
      <c r="J199" s="45"/>
      <c r="K199" s="45"/>
    </row>
    <row r="200" spans="9:11" x14ac:dyDescent="0.25">
      <c r="I200" s="45"/>
      <c r="J200" s="45"/>
      <c r="K200" s="45"/>
    </row>
    <row r="201" spans="9:11" x14ac:dyDescent="0.25">
      <c r="I201" s="45"/>
      <c r="J201" s="45"/>
      <c r="K201" s="45"/>
    </row>
    <row r="202" spans="9:11" x14ac:dyDescent="0.25">
      <c r="I202" s="45"/>
      <c r="J202" s="45"/>
      <c r="K202" s="45"/>
    </row>
    <row r="203" spans="9:11" x14ac:dyDescent="0.25">
      <c r="I203" s="45"/>
      <c r="J203" s="45"/>
      <c r="K203" s="45"/>
    </row>
    <row r="204" spans="9:11" x14ac:dyDescent="0.25">
      <c r="I204" s="45"/>
      <c r="J204" s="45"/>
      <c r="K204" s="45"/>
    </row>
    <row r="205" spans="9:11" x14ac:dyDescent="0.25">
      <c r="I205" s="45"/>
      <c r="J205" s="45"/>
      <c r="K205" s="45"/>
    </row>
    <row r="206" spans="9:11" x14ac:dyDescent="0.25">
      <c r="I206" s="45"/>
      <c r="J206" s="45"/>
      <c r="K206" s="45"/>
    </row>
    <row r="207" spans="9:11" x14ac:dyDescent="0.25">
      <c r="I207" s="45"/>
      <c r="J207" s="45"/>
      <c r="K207" s="45"/>
    </row>
    <row r="208" spans="9:11" x14ac:dyDescent="0.25">
      <c r="I208" s="45"/>
      <c r="J208" s="45"/>
      <c r="K208" s="45"/>
    </row>
    <row r="209" spans="9:11" x14ac:dyDescent="0.25">
      <c r="I209" s="45"/>
      <c r="J209" s="45"/>
      <c r="K209" s="45"/>
    </row>
    <row r="210" spans="9:11" x14ac:dyDescent="0.25">
      <c r="I210" s="45"/>
      <c r="J210" s="45"/>
      <c r="K210" s="45"/>
    </row>
    <row r="211" spans="9:11" x14ac:dyDescent="0.25">
      <c r="I211" s="45"/>
      <c r="J211" s="45"/>
      <c r="K211" s="45"/>
    </row>
    <row r="212" spans="9:11" x14ac:dyDescent="0.25">
      <c r="I212" s="45"/>
      <c r="J212" s="45"/>
      <c r="K212" s="45"/>
    </row>
    <row r="213" spans="9:11" x14ac:dyDescent="0.25">
      <c r="I213" s="45"/>
      <c r="J213" s="45"/>
      <c r="K213" s="45"/>
    </row>
    <row r="214" spans="9:11" x14ac:dyDescent="0.25">
      <c r="I214" s="45"/>
      <c r="J214" s="45"/>
      <c r="K214" s="45"/>
    </row>
    <row r="215" spans="9:11" x14ac:dyDescent="0.25">
      <c r="I215" s="45"/>
      <c r="J215" s="45"/>
      <c r="K215" s="45"/>
    </row>
    <row r="216" spans="9:11" x14ac:dyDescent="0.25">
      <c r="I216" s="45"/>
      <c r="J216" s="45"/>
      <c r="K216" s="45"/>
    </row>
    <row r="217" spans="9:11" x14ac:dyDescent="0.25">
      <c r="I217" s="45"/>
      <c r="J217" s="45"/>
      <c r="K217" s="45"/>
    </row>
    <row r="218" spans="9:11" x14ac:dyDescent="0.25">
      <c r="I218" s="45"/>
      <c r="J218" s="45"/>
      <c r="K218" s="45"/>
    </row>
    <row r="219" spans="9:11" x14ac:dyDescent="0.25">
      <c r="I219" s="45"/>
      <c r="J219" s="45"/>
      <c r="K219" s="45"/>
    </row>
    <row r="220" spans="9:11" x14ac:dyDescent="0.25">
      <c r="I220" s="45"/>
      <c r="J220" s="45"/>
      <c r="K220" s="45"/>
    </row>
    <row r="221" spans="9:11" x14ac:dyDescent="0.25">
      <c r="I221" s="45"/>
      <c r="J221" s="45"/>
      <c r="K221" s="45"/>
    </row>
    <row r="222" spans="9:11" x14ac:dyDescent="0.25">
      <c r="I222" s="45"/>
      <c r="J222" s="45"/>
      <c r="K222" s="45"/>
    </row>
    <row r="223" spans="9:11" x14ac:dyDescent="0.25">
      <c r="I223" s="45"/>
      <c r="J223" s="45"/>
      <c r="K223" s="45"/>
    </row>
    <row r="224" spans="9:11" x14ac:dyDescent="0.25">
      <c r="I224" s="45"/>
      <c r="J224" s="45"/>
      <c r="K224" s="45"/>
    </row>
    <row r="225" spans="9:11" x14ac:dyDescent="0.25">
      <c r="I225" s="45"/>
      <c r="J225" s="45"/>
      <c r="K225" s="45"/>
    </row>
    <row r="226" spans="9:11" x14ac:dyDescent="0.25">
      <c r="I226" s="45"/>
      <c r="J226" s="45"/>
      <c r="K226" s="45"/>
    </row>
    <row r="227" spans="9:11" x14ac:dyDescent="0.25">
      <c r="I227" s="45"/>
      <c r="J227" s="45"/>
      <c r="K227" s="45"/>
    </row>
    <row r="228" spans="9:11" x14ac:dyDescent="0.25">
      <c r="I228" s="45"/>
      <c r="J228" s="45"/>
      <c r="K228" s="45"/>
    </row>
    <row r="229" spans="9:11" x14ac:dyDescent="0.25">
      <c r="I229" s="45"/>
      <c r="J229" s="45"/>
      <c r="K229" s="45"/>
    </row>
    <row r="230" spans="9:11" x14ac:dyDescent="0.25">
      <c r="I230" s="45"/>
      <c r="J230" s="45"/>
      <c r="K230" s="45"/>
    </row>
    <row r="231" spans="9:11" x14ac:dyDescent="0.25">
      <c r="I231" s="45"/>
      <c r="J231" s="45"/>
      <c r="K231" s="45"/>
    </row>
    <row r="232" spans="9:11" x14ac:dyDescent="0.25">
      <c r="I232" s="45"/>
      <c r="J232" s="45"/>
      <c r="K232" s="45"/>
    </row>
    <row r="233" spans="9:11" x14ac:dyDescent="0.25">
      <c r="I233" s="45"/>
      <c r="J233" s="45"/>
      <c r="K233" s="45"/>
    </row>
    <row r="234" spans="9:11" x14ac:dyDescent="0.25">
      <c r="I234" s="45"/>
      <c r="J234" s="45"/>
      <c r="K234" s="45"/>
    </row>
    <row r="235" spans="9:11" x14ac:dyDescent="0.25">
      <c r="I235" s="45"/>
      <c r="J235" s="45"/>
      <c r="K235" s="45"/>
    </row>
    <row r="236" spans="9:11" x14ac:dyDescent="0.25">
      <c r="I236" s="45"/>
      <c r="J236" s="45"/>
      <c r="K236" s="45"/>
    </row>
    <row r="237" spans="9:11" x14ac:dyDescent="0.25">
      <c r="I237" s="45"/>
      <c r="J237" s="45"/>
      <c r="K237" s="45"/>
    </row>
    <row r="238" spans="9:11" x14ac:dyDescent="0.25">
      <c r="I238" s="45"/>
      <c r="J238" s="45"/>
      <c r="K238" s="45"/>
    </row>
    <row r="239" spans="9:11" x14ac:dyDescent="0.25">
      <c r="I239" s="45"/>
      <c r="J239" s="45"/>
      <c r="K239" s="45"/>
    </row>
    <row r="240" spans="9:11" x14ac:dyDescent="0.25">
      <c r="I240" s="45"/>
      <c r="J240" s="45"/>
      <c r="K240" s="45"/>
    </row>
    <row r="241" spans="9:11" x14ac:dyDescent="0.25">
      <c r="I241" s="45"/>
      <c r="J241" s="45"/>
      <c r="K241" s="45"/>
    </row>
    <row r="242" spans="9:11" x14ac:dyDescent="0.25">
      <c r="I242" s="45"/>
      <c r="J242" s="45"/>
      <c r="K242" s="45"/>
    </row>
    <row r="243" spans="9:11" x14ac:dyDescent="0.25">
      <c r="I243" s="45"/>
      <c r="J243" s="45"/>
      <c r="K243" s="45"/>
    </row>
    <row r="244" spans="9:11" x14ac:dyDescent="0.25">
      <c r="I244" s="45"/>
      <c r="J244" s="45"/>
      <c r="K244" s="45"/>
    </row>
    <row r="245" spans="9:11" x14ac:dyDescent="0.25">
      <c r="I245" s="45"/>
      <c r="J245" s="45"/>
      <c r="K245" s="45"/>
    </row>
    <row r="246" spans="9:11" x14ac:dyDescent="0.25">
      <c r="I246" s="45"/>
      <c r="J246" s="45"/>
      <c r="K246" s="45"/>
    </row>
    <row r="247" spans="9:11" x14ac:dyDescent="0.25">
      <c r="I247" s="45"/>
      <c r="J247" s="45"/>
      <c r="K247" s="45"/>
    </row>
    <row r="248" spans="9:11" x14ac:dyDescent="0.25">
      <c r="I248" s="45"/>
      <c r="J248" s="45"/>
      <c r="K248" s="45"/>
    </row>
    <row r="249" spans="9:11" x14ac:dyDescent="0.25">
      <c r="I249" s="45"/>
      <c r="J249" s="45"/>
      <c r="K249" s="45"/>
    </row>
    <row r="250" spans="9:11" x14ac:dyDescent="0.25">
      <c r="I250" s="45"/>
      <c r="J250" s="45"/>
      <c r="K250" s="45"/>
    </row>
    <row r="251" spans="9:11" x14ac:dyDescent="0.25">
      <c r="I251" s="45"/>
      <c r="J251" s="45"/>
      <c r="K251" s="45"/>
    </row>
    <row r="252" spans="9:11" x14ac:dyDescent="0.25">
      <c r="I252" s="45"/>
      <c r="J252" s="45"/>
      <c r="K252" s="45"/>
    </row>
    <row r="253" spans="9:11" x14ac:dyDescent="0.25">
      <c r="I253" s="45"/>
      <c r="J253" s="45"/>
      <c r="K253" s="45"/>
    </row>
    <row r="254" spans="9:11" x14ac:dyDescent="0.25">
      <c r="I254" s="45"/>
      <c r="J254" s="45"/>
      <c r="K254" s="45"/>
    </row>
    <row r="255" spans="9:11" x14ac:dyDescent="0.25">
      <c r="I255" s="45"/>
      <c r="J255" s="45"/>
      <c r="K255" s="45"/>
    </row>
    <row r="256" spans="9:11" x14ac:dyDescent="0.25">
      <c r="I256" s="45"/>
      <c r="J256" s="45"/>
      <c r="K256" s="45"/>
    </row>
    <row r="257" spans="9:11" x14ac:dyDescent="0.25">
      <c r="I257" s="45"/>
      <c r="J257" s="45"/>
      <c r="K257" s="45"/>
    </row>
    <row r="258" spans="9:11" x14ac:dyDescent="0.25">
      <c r="I258" s="45"/>
      <c r="J258" s="45"/>
      <c r="K258" s="45"/>
    </row>
    <row r="259" spans="9:11" x14ac:dyDescent="0.25">
      <c r="I259" s="45"/>
      <c r="J259" s="45"/>
      <c r="K259" s="45"/>
    </row>
    <row r="260" spans="9:11" x14ac:dyDescent="0.25">
      <c r="I260" s="45"/>
      <c r="J260" s="45"/>
      <c r="K260" s="45"/>
    </row>
    <row r="261" spans="9:11" x14ac:dyDescent="0.25">
      <c r="I261" s="45"/>
      <c r="J261" s="45"/>
      <c r="K261" s="45"/>
    </row>
    <row r="262" spans="9:11" x14ac:dyDescent="0.25">
      <c r="I262" s="45"/>
      <c r="J262" s="45"/>
      <c r="K262" s="45"/>
    </row>
    <row r="263" spans="9:11" x14ac:dyDescent="0.25">
      <c r="I263" s="45"/>
      <c r="J263" s="45"/>
      <c r="K263" s="45"/>
    </row>
    <row r="264" spans="9:11" x14ac:dyDescent="0.25">
      <c r="I264" s="45"/>
      <c r="J264" s="45"/>
      <c r="K264" s="45"/>
    </row>
    <row r="265" spans="9:11" x14ac:dyDescent="0.25">
      <c r="I265" s="45"/>
      <c r="J265" s="45"/>
      <c r="K265" s="45"/>
    </row>
    <row r="266" spans="9:11" x14ac:dyDescent="0.25">
      <c r="I266" s="45"/>
      <c r="J266" s="45"/>
      <c r="K266" s="45"/>
    </row>
    <row r="267" spans="9:11" x14ac:dyDescent="0.25">
      <c r="I267" s="45"/>
      <c r="J267" s="45"/>
      <c r="K267" s="45"/>
    </row>
    <row r="268" spans="9:11" x14ac:dyDescent="0.25">
      <c r="I268" s="45"/>
      <c r="J268" s="45"/>
      <c r="K268" s="45"/>
    </row>
    <row r="269" spans="9:11" x14ac:dyDescent="0.25">
      <c r="I269" s="45"/>
      <c r="J269" s="45"/>
      <c r="K269" s="45"/>
    </row>
    <row r="270" spans="9:11" x14ac:dyDescent="0.25">
      <c r="I270" s="45"/>
      <c r="J270" s="45"/>
      <c r="K270" s="45"/>
    </row>
    <row r="271" spans="9:11" x14ac:dyDescent="0.25">
      <c r="I271" s="45"/>
      <c r="J271" s="45"/>
      <c r="K271" s="45"/>
    </row>
    <row r="272" spans="9:11" x14ac:dyDescent="0.25">
      <c r="I272" s="45"/>
      <c r="J272" s="45"/>
      <c r="K272" s="45"/>
    </row>
    <row r="273" spans="9:11" x14ac:dyDescent="0.25">
      <c r="I273" s="45"/>
      <c r="J273" s="45"/>
      <c r="K273" s="45"/>
    </row>
    <row r="274" spans="9:11" x14ac:dyDescent="0.25">
      <c r="I274" s="45"/>
      <c r="J274" s="45"/>
      <c r="K274" s="45"/>
    </row>
    <row r="275" spans="9:11" x14ac:dyDescent="0.25">
      <c r="I275" s="45"/>
      <c r="J275" s="45"/>
      <c r="K275" s="45"/>
    </row>
    <row r="276" spans="9:11" x14ac:dyDescent="0.25">
      <c r="I276" s="45"/>
      <c r="J276" s="45"/>
      <c r="K276" s="45"/>
    </row>
    <row r="277" spans="9:11" x14ac:dyDescent="0.25">
      <c r="I277" s="45"/>
      <c r="J277" s="45"/>
      <c r="K277" s="45"/>
    </row>
    <row r="278" spans="9:11" x14ac:dyDescent="0.25">
      <c r="I278" s="45"/>
      <c r="J278" s="45"/>
      <c r="K278" s="45"/>
    </row>
    <row r="279" spans="9:11" x14ac:dyDescent="0.25">
      <c r="I279" s="45"/>
      <c r="J279" s="45"/>
      <c r="K279" s="45"/>
    </row>
    <row r="280" spans="9:11" x14ac:dyDescent="0.25">
      <c r="I280" s="45"/>
      <c r="J280" s="45"/>
      <c r="K280" s="45"/>
    </row>
    <row r="281" spans="9:11" x14ac:dyDescent="0.25">
      <c r="I281" s="45"/>
      <c r="J281" s="45"/>
      <c r="K281" s="45"/>
    </row>
    <row r="282" spans="9:11" x14ac:dyDescent="0.25">
      <c r="I282" s="45"/>
      <c r="J282" s="45"/>
      <c r="K282" s="45"/>
    </row>
    <row r="283" spans="9:11" x14ac:dyDescent="0.25">
      <c r="I283" s="45"/>
      <c r="J283" s="45"/>
      <c r="K283" s="45"/>
    </row>
    <row r="284" spans="9:11" x14ac:dyDescent="0.25">
      <c r="I284" s="45"/>
      <c r="J284" s="45"/>
      <c r="K284" s="45"/>
    </row>
    <row r="285" spans="9:11" x14ac:dyDescent="0.25">
      <c r="I285" s="45"/>
      <c r="J285" s="45"/>
      <c r="K285" s="45"/>
    </row>
    <row r="286" spans="9:11" x14ac:dyDescent="0.25">
      <c r="I286" s="45"/>
      <c r="J286" s="45"/>
      <c r="K286" s="45"/>
    </row>
    <row r="287" spans="9:11" x14ac:dyDescent="0.25">
      <c r="I287" s="45"/>
      <c r="J287" s="45"/>
      <c r="K287" s="45"/>
    </row>
    <row r="288" spans="9:11" x14ac:dyDescent="0.25">
      <c r="I288" s="45"/>
      <c r="J288" s="45"/>
      <c r="K288" s="45"/>
    </row>
    <row r="289" spans="9:11" x14ac:dyDescent="0.25">
      <c r="I289" s="45"/>
      <c r="J289" s="45"/>
      <c r="K289" s="45"/>
    </row>
    <row r="290" spans="9:11" x14ac:dyDescent="0.25">
      <c r="I290" s="45"/>
      <c r="J290" s="45"/>
      <c r="K290" s="45"/>
    </row>
    <row r="291" spans="9:11" x14ac:dyDescent="0.25">
      <c r="I291" s="45"/>
      <c r="J291" s="45"/>
      <c r="K291" s="45"/>
    </row>
    <row r="292" spans="9:11" x14ac:dyDescent="0.25">
      <c r="I292" s="45"/>
      <c r="J292" s="45"/>
      <c r="K292" s="45"/>
    </row>
    <row r="293" spans="9:11" x14ac:dyDescent="0.25">
      <c r="I293" s="45"/>
      <c r="J293" s="45"/>
      <c r="K293" s="45"/>
    </row>
    <row r="294" spans="9:11" x14ac:dyDescent="0.25">
      <c r="I294" s="45"/>
      <c r="J294" s="45"/>
      <c r="K294" s="45"/>
    </row>
    <row r="295" spans="9:11" x14ac:dyDescent="0.25">
      <c r="I295" s="45"/>
      <c r="J295" s="45"/>
      <c r="K295" s="45"/>
    </row>
    <row r="296" spans="9:11" x14ac:dyDescent="0.25">
      <c r="I296" s="45"/>
      <c r="J296" s="45"/>
      <c r="K296" s="45"/>
    </row>
    <row r="297" spans="9:11" x14ac:dyDescent="0.25">
      <c r="I297" s="45"/>
      <c r="J297" s="45"/>
      <c r="K297" s="45"/>
    </row>
    <row r="298" spans="9:11" x14ac:dyDescent="0.25">
      <c r="I298" s="45"/>
      <c r="J298" s="45"/>
      <c r="K298" s="45"/>
    </row>
    <row r="299" spans="9:11" x14ac:dyDescent="0.25">
      <c r="I299" s="45"/>
      <c r="J299" s="45"/>
      <c r="K299" s="45"/>
    </row>
    <row r="300" spans="9:11" x14ac:dyDescent="0.25">
      <c r="I300" s="45"/>
      <c r="J300" s="45"/>
      <c r="K300" s="45"/>
    </row>
    <row r="301" spans="9:11" x14ac:dyDescent="0.25">
      <c r="I301" s="45"/>
      <c r="J301" s="45"/>
      <c r="K301" s="45"/>
    </row>
    <row r="302" spans="9:11" x14ac:dyDescent="0.25">
      <c r="I302" s="45"/>
      <c r="J302" s="45"/>
      <c r="K302" s="45"/>
    </row>
    <row r="303" spans="9:11" x14ac:dyDescent="0.25">
      <c r="I303" s="45"/>
      <c r="J303" s="45"/>
      <c r="K303" s="45"/>
    </row>
    <row r="304" spans="9:11" x14ac:dyDescent="0.25">
      <c r="I304" s="45"/>
      <c r="J304" s="45"/>
      <c r="K304" s="45"/>
    </row>
    <row r="305" spans="9:11" x14ac:dyDescent="0.25">
      <c r="I305" s="45"/>
      <c r="J305" s="45"/>
      <c r="K305" s="45"/>
    </row>
    <row r="306" spans="9:11" x14ac:dyDescent="0.25">
      <c r="I306" s="45"/>
      <c r="J306" s="45"/>
      <c r="K306" s="45"/>
    </row>
    <row r="307" spans="9:11" x14ac:dyDescent="0.25">
      <c r="I307" s="45"/>
      <c r="J307" s="45"/>
      <c r="K307" s="45"/>
    </row>
    <row r="308" spans="9:11" x14ac:dyDescent="0.25">
      <c r="I308" s="45"/>
      <c r="J308" s="45"/>
      <c r="K308" s="45"/>
    </row>
    <row r="309" spans="9:11" x14ac:dyDescent="0.25">
      <c r="I309" s="45"/>
      <c r="J309" s="45"/>
      <c r="K309" s="45"/>
    </row>
    <row r="310" spans="9:11" x14ac:dyDescent="0.25">
      <c r="I310" s="45"/>
      <c r="J310" s="45"/>
      <c r="K310" s="45"/>
    </row>
    <row r="311" spans="9:11" x14ac:dyDescent="0.25">
      <c r="I311" s="45"/>
      <c r="J311" s="45"/>
      <c r="K311" s="45"/>
    </row>
    <row r="312" spans="9:11" x14ac:dyDescent="0.25">
      <c r="I312" s="45"/>
      <c r="J312" s="45"/>
      <c r="K312" s="45"/>
    </row>
    <row r="313" spans="9:11" x14ac:dyDescent="0.25">
      <c r="I313" s="45"/>
      <c r="J313" s="45"/>
      <c r="K313" s="45"/>
    </row>
    <row r="314" spans="9:11" x14ac:dyDescent="0.25">
      <c r="I314" s="45"/>
      <c r="J314" s="45"/>
      <c r="K314" s="45"/>
    </row>
    <row r="315" spans="9:11" x14ac:dyDescent="0.25">
      <c r="I315" s="45"/>
      <c r="J315" s="45"/>
      <c r="K315" s="45"/>
    </row>
    <row r="316" spans="9:11" x14ac:dyDescent="0.25">
      <c r="I316" s="45"/>
      <c r="J316" s="45"/>
      <c r="K316" s="45"/>
    </row>
    <row r="317" spans="9:11" x14ac:dyDescent="0.25">
      <c r="I317" s="45"/>
      <c r="J317" s="45"/>
      <c r="K317" s="45"/>
    </row>
    <row r="318" spans="9:11" x14ac:dyDescent="0.25">
      <c r="I318" s="45"/>
      <c r="J318" s="45"/>
      <c r="K318" s="45"/>
    </row>
    <row r="319" spans="9:11" x14ac:dyDescent="0.25">
      <c r="I319" s="45"/>
      <c r="J319" s="45"/>
      <c r="K319" s="45"/>
    </row>
    <row r="320" spans="9:11" x14ac:dyDescent="0.25">
      <c r="I320" s="45"/>
      <c r="J320" s="45"/>
      <c r="K320" s="45"/>
    </row>
    <row r="321" spans="9:11" x14ac:dyDescent="0.25">
      <c r="I321" s="45"/>
      <c r="J321" s="45"/>
      <c r="K321" s="45"/>
    </row>
    <row r="322" spans="9:11" x14ac:dyDescent="0.25">
      <c r="I322" s="45"/>
      <c r="J322" s="45"/>
      <c r="K322" s="45"/>
    </row>
    <row r="323" spans="9:11" x14ac:dyDescent="0.25">
      <c r="I323" s="45"/>
      <c r="J323" s="45"/>
      <c r="K323" s="45"/>
    </row>
    <row r="324" spans="9:11" x14ac:dyDescent="0.25">
      <c r="I324" s="45"/>
      <c r="J324" s="45"/>
      <c r="K324" s="45"/>
    </row>
    <row r="325" spans="9:11" x14ac:dyDescent="0.25">
      <c r="I325" s="45"/>
      <c r="J325" s="45"/>
      <c r="K325" s="45"/>
    </row>
    <row r="326" spans="9:11" x14ac:dyDescent="0.25">
      <c r="I326" s="45"/>
      <c r="J326" s="45"/>
      <c r="K326" s="45"/>
    </row>
    <row r="327" spans="9:11" x14ac:dyDescent="0.25">
      <c r="I327" s="45"/>
      <c r="J327" s="45"/>
      <c r="K327" s="45"/>
    </row>
    <row r="328" spans="9:11" x14ac:dyDescent="0.25">
      <c r="I328" s="45"/>
      <c r="J328" s="45"/>
      <c r="K328" s="45"/>
    </row>
    <row r="329" spans="9:11" x14ac:dyDescent="0.25">
      <c r="I329" s="45"/>
      <c r="J329" s="45"/>
      <c r="K329" s="45"/>
    </row>
    <row r="330" spans="9:11" x14ac:dyDescent="0.25">
      <c r="I330" s="45"/>
      <c r="J330" s="45"/>
      <c r="K330" s="45"/>
    </row>
    <row r="331" spans="9:11" x14ac:dyDescent="0.25">
      <c r="I331" s="45"/>
      <c r="J331" s="45"/>
      <c r="K331" s="45"/>
    </row>
    <row r="332" spans="9:11" x14ac:dyDescent="0.25">
      <c r="I332" s="45"/>
      <c r="J332" s="45"/>
      <c r="K332" s="45"/>
    </row>
    <row r="333" spans="9:11" x14ac:dyDescent="0.25">
      <c r="I333" s="45"/>
      <c r="J333" s="45"/>
      <c r="K333" s="45"/>
    </row>
    <row r="334" spans="9:11" x14ac:dyDescent="0.25">
      <c r="I334" s="45"/>
      <c r="J334" s="45"/>
      <c r="K334" s="45"/>
    </row>
    <row r="335" spans="9:11" x14ac:dyDescent="0.25">
      <c r="I335" s="45"/>
      <c r="J335" s="45"/>
      <c r="K335" s="45"/>
    </row>
    <row r="336" spans="9:11" x14ac:dyDescent="0.25">
      <c r="I336" s="45"/>
      <c r="J336" s="45"/>
      <c r="K336" s="45"/>
    </row>
    <row r="337" spans="9:11" x14ac:dyDescent="0.25">
      <c r="I337" s="45"/>
      <c r="J337" s="45"/>
      <c r="K337" s="45"/>
    </row>
    <row r="338" spans="9:11" x14ac:dyDescent="0.25">
      <c r="I338" s="45"/>
      <c r="J338" s="45"/>
      <c r="K338" s="45"/>
    </row>
    <row r="339" spans="9:11" x14ac:dyDescent="0.25">
      <c r="I339" s="45"/>
      <c r="J339" s="45"/>
      <c r="K339" s="45"/>
    </row>
    <row r="340" spans="9:11" x14ac:dyDescent="0.25">
      <c r="I340" s="45"/>
      <c r="J340" s="45"/>
      <c r="K340" s="45"/>
    </row>
    <row r="341" spans="9:11" x14ac:dyDescent="0.25">
      <c r="I341" s="45"/>
      <c r="J341" s="45"/>
      <c r="K341" s="45"/>
    </row>
    <row r="342" spans="9:11" x14ac:dyDescent="0.25">
      <c r="I342" s="45"/>
      <c r="J342" s="45"/>
      <c r="K342" s="45"/>
    </row>
    <row r="343" spans="9:11" x14ac:dyDescent="0.25">
      <c r="I343" s="45"/>
      <c r="J343" s="45"/>
      <c r="K343" s="45"/>
    </row>
    <row r="344" spans="9:11" x14ac:dyDescent="0.25">
      <c r="I344" s="45"/>
      <c r="J344" s="45"/>
      <c r="K344" s="45"/>
    </row>
    <row r="345" spans="9:11" x14ac:dyDescent="0.25">
      <c r="I345" s="45"/>
      <c r="J345" s="45"/>
      <c r="K345" s="45"/>
    </row>
    <row r="346" spans="9:11" x14ac:dyDescent="0.25">
      <c r="I346" s="45"/>
      <c r="J346" s="45"/>
      <c r="K346" s="45"/>
    </row>
    <row r="347" spans="9:11" x14ac:dyDescent="0.25">
      <c r="I347" s="45"/>
      <c r="J347" s="45"/>
      <c r="K347" s="45"/>
    </row>
    <row r="348" spans="9:11" x14ac:dyDescent="0.25">
      <c r="I348" s="45"/>
      <c r="J348" s="45"/>
      <c r="K348" s="45"/>
    </row>
    <row r="349" spans="9:11" x14ac:dyDescent="0.25">
      <c r="I349" s="45"/>
      <c r="J349" s="45"/>
      <c r="K349" s="45"/>
    </row>
    <row r="350" spans="9:11" x14ac:dyDescent="0.25">
      <c r="I350" s="45"/>
      <c r="J350" s="45"/>
      <c r="K350" s="45"/>
    </row>
    <row r="351" spans="9:11" x14ac:dyDescent="0.25">
      <c r="I351" s="45"/>
      <c r="J351" s="45"/>
      <c r="K351" s="45"/>
    </row>
    <row r="352" spans="9:11" x14ac:dyDescent="0.25">
      <c r="I352" s="45"/>
      <c r="J352" s="45"/>
      <c r="K352" s="45"/>
    </row>
    <row r="353" spans="9:11" x14ac:dyDescent="0.25">
      <c r="I353" s="45"/>
      <c r="J353" s="45"/>
      <c r="K353" s="45"/>
    </row>
    <row r="354" spans="9:11" x14ac:dyDescent="0.25">
      <c r="I354" s="45"/>
      <c r="J354" s="45"/>
      <c r="K354" s="45"/>
    </row>
    <row r="355" spans="9:11" x14ac:dyDescent="0.25">
      <c r="I355" s="45"/>
      <c r="J355" s="45"/>
      <c r="K355" s="45"/>
    </row>
    <row r="356" spans="9:11" x14ac:dyDescent="0.25">
      <c r="I356" s="45"/>
      <c r="J356" s="45"/>
      <c r="K356" s="45"/>
    </row>
    <row r="357" spans="9:11" x14ac:dyDescent="0.25">
      <c r="I357" s="45"/>
      <c r="J357" s="45"/>
      <c r="K357" s="45"/>
    </row>
    <row r="358" spans="9:11" x14ac:dyDescent="0.25">
      <c r="I358" s="45"/>
      <c r="J358" s="45"/>
      <c r="K358" s="45"/>
    </row>
    <row r="359" spans="9:11" x14ac:dyDescent="0.25">
      <c r="I359" s="45"/>
      <c r="J359" s="45"/>
      <c r="K359" s="45"/>
    </row>
    <row r="360" spans="9:11" x14ac:dyDescent="0.25">
      <c r="I360" s="45"/>
      <c r="J360" s="45"/>
      <c r="K360" s="45"/>
    </row>
    <row r="361" spans="9:11" x14ac:dyDescent="0.25">
      <c r="I361" s="45"/>
      <c r="J361" s="45"/>
      <c r="K361" s="45"/>
    </row>
    <row r="362" spans="9:11" x14ac:dyDescent="0.25">
      <c r="I362" s="45"/>
      <c r="J362" s="45"/>
      <c r="K362" s="45"/>
    </row>
    <row r="363" spans="9:11" x14ac:dyDescent="0.25">
      <c r="I363" s="45"/>
      <c r="J363" s="45"/>
      <c r="K363" s="45"/>
    </row>
    <row r="364" spans="9:11" x14ac:dyDescent="0.25">
      <c r="I364" s="45"/>
      <c r="J364" s="45"/>
      <c r="K364" s="45"/>
    </row>
    <row r="365" spans="9:11" x14ac:dyDescent="0.25">
      <c r="I365" s="45"/>
      <c r="J365" s="45"/>
      <c r="K365" s="45"/>
    </row>
    <row r="366" spans="9:11" x14ac:dyDescent="0.25">
      <c r="I366" s="45"/>
      <c r="J366" s="45"/>
      <c r="K366" s="45"/>
    </row>
    <row r="367" spans="9:11" x14ac:dyDescent="0.25">
      <c r="I367" s="45"/>
      <c r="J367" s="45"/>
      <c r="K367" s="45"/>
    </row>
    <row r="368" spans="9:11" x14ac:dyDescent="0.25">
      <c r="I368" s="45"/>
      <c r="J368" s="45"/>
      <c r="K368" s="45"/>
    </row>
    <row r="369" spans="9:11" x14ac:dyDescent="0.25">
      <c r="I369" s="45"/>
      <c r="J369" s="45"/>
      <c r="K369" s="45"/>
    </row>
    <row r="370" spans="9:11" x14ac:dyDescent="0.25">
      <c r="I370" s="45"/>
      <c r="J370" s="45"/>
      <c r="K370" s="45"/>
    </row>
    <row r="371" spans="9:11" x14ac:dyDescent="0.25">
      <c r="I371" s="45"/>
      <c r="J371" s="45"/>
      <c r="K371" s="45"/>
    </row>
    <row r="372" spans="9:11" x14ac:dyDescent="0.25">
      <c r="I372" s="45"/>
      <c r="J372" s="45"/>
      <c r="K372" s="45"/>
    </row>
    <row r="373" spans="9:11" x14ac:dyDescent="0.25">
      <c r="I373" s="45"/>
      <c r="J373" s="45"/>
      <c r="K373" s="45"/>
    </row>
    <row r="374" spans="9:11" x14ac:dyDescent="0.25">
      <c r="I374" s="45"/>
      <c r="J374" s="45"/>
      <c r="K374" s="45"/>
    </row>
    <row r="375" spans="9:11" x14ac:dyDescent="0.25">
      <c r="I375" s="45"/>
      <c r="J375" s="45"/>
      <c r="K375" s="45"/>
    </row>
    <row r="376" spans="9:11" x14ac:dyDescent="0.25">
      <c r="I376" s="45"/>
      <c r="J376" s="45"/>
      <c r="K376" s="45"/>
    </row>
    <row r="377" spans="9:11" x14ac:dyDescent="0.25">
      <c r="I377" s="45"/>
      <c r="J377" s="45"/>
      <c r="K377" s="45"/>
    </row>
    <row r="378" spans="9:11" x14ac:dyDescent="0.25">
      <c r="I378" s="45"/>
      <c r="J378" s="45"/>
      <c r="K378" s="45"/>
    </row>
    <row r="379" spans="9:11" x14ac:dyDescent="0.25">
      <c r="I379" s="45"/>
      <c r="J379" s="45"/>
      <c r="K379" s="45"/>
    </row>
    <row r="380" spans="9:11" x14ac:dyDescent="0.25">
      <c r="I380" s="45"/>
      <c r="J380" s="45"/>
      <c r="K380" s="45"/>
    </row>
    <row r="381" spans="9:11" x14ac:dyDescent="0.25">
      <c r="I381" s="45"/>
      <c r="J381" s="45"/>
      <c r="K381" s="45"/>
    </row>
    <row r="382" spans="9:11" x14ac:dyDescent="0.25">
      <c r="I382" s="45"/>
      <c r="J382" s="45"/>
      <c r="K382" s="45"/>
    </row>
    <row r="383" spans="9:11" x14ac:dyDescent="0.25">
      <c r="I383" s="45"/>
      <c r="J383" s="45"/>
      <c r="K383" s="45"/>
    </row>
    <row r="384" spans="9:11" x14ac:dyDescent="0.25">
      <c r="I384" s="45"/>
      <c r="J384" s="45"/>
      <c r="K384" s="45"/>
    </row>
    <row r="385" spans="9:11" x14ac:dyDescent="0.25">
      <c r="I385" s="45"/>
      <c r="J385" s="45"/>
      <c r="K385" s="45"/>
    </row>
    <row r="386" spans="9:11" x14ac:dyDescent="0.25">
      <c r="I386" s="45"/>
      <c r="J386" s="45"/>
      <c r="K386" s="45"/>
    </row>
    <row r="387" spans="9:11" x14ac:dyDescent="0.25">
      <c r="I387" s="45"/>
      <c r="J387" s="45"/>
      <c r="K387" s="45"/>
    </row>
    <row r="388" spans="9:11" x14ac:dyDescent="0.25">
      <c r="I388" s="45"/>
      <c r="J388" s="45"/>
      <c r="K388" s="45"/>
    </row>
    <row r="389" spans="9:11" x14ac:dyDescent="0.25">
      <c r="I389" s="45"/>
      <c r="J389" s="45"/>
      <c r="K389" s="45"/>
    </row>
    <row r="390" spans="9:11" x14ac:dyDescent="0.25">
      <c r="I390" s="45"/>
      <c r="J390" s="45"/>
      <c r="K390" s="45"/>
    </row>
    <row r="391" spans="9:11" x14ac:dyDescent="0.25">
      <c r="I391" s="45"/>
      <c r="J391" s="45"/>
      <c r="K391" s="45"/>
    </row>
    <row r="392" spans="9:11" x14ac:dyDescent="0.25">
      <c r="I392" s="45"/>
      <c r="J392" s="45"/>
      <c r="K392" s="45"/>
    </row>
    <row r="393" spans="9:11" x14ac:dyDescent="0.25">
      <c r="I393" s="45"/>
      <c r="J393" s="45"/>
      <c r="K393" s="45"/>
    </row>
    <row r="394" spans="9:11" x14ac:dyDescent="0.25">
      <c r="I394" s="45"/>
      <c r="J394" s="45"/>
      <c r="K394" s="45"/>
    </row>
    <row r="395" spans="9:11" x14ac:dyDescent="0.25">
      <c r="I395" s="45"/>
      <c r="J395" s="45"/>
      <c r="K395" s="45"/>
    </row>
    <row r="396" spans="9:11" x14ac:dyDescent="0.25">
      <c r="I396" s="45"/>
      <c r="J396" s="45"/>
      <c r="K396" s="45"/>
    </row>
    <row r="397" spans="9:11" x14ac:dyDescent="0.25">
      <c r="I397" s="45"/>
      <c r="J397" s="45"/>
      <c r="K397" s="45"/>
    </row>
    <row r="398" spans="9:11" x14ac:dyDescent="0.25">
      <c r="I398" s="45"/>
      <c r="J398" s="45"/>
      <c r="K398" s="45"/>
    </row>
    <row r="399" spans="9:11" x14ac:dyDescent="0.25">
      <c r="I399" s="45"/>
      <c r="J399" s="45"/>
      <c r="K399" s="45"/>
    </row>
    <row r="400" spans="9:11" x14ac:dyDescent="0.25">
      <c r="I400" s="45"/>
      <c r="J400" s="45"/>
      <c r="K400" s="45"/>
    </row>
    <row r="401" spans="9:11" x14ac:dyDescent="0.25">
      <c r="I401" s="45"/>
      <c r="J401" s="45"/>
      <c r="K401" s="45"/>
    </row>
    <row r="402" spans="9:11" x14ac:dyDescent="0.25">
      <c r="I402" s="45"/>
      <c r="J402" s="45"/>
      <c r="K402" s="45"/>
    </row>
    <row r="403" spans="9:11" x14ac:dyDescent="0.25">
      <c r="I403" s="45"/>
      <c r="J403" s="45"/>
      <c r="K403" s="45"/>
    </row>
    <row r="404" spans="9:11" x14ac:dyDescent="0.25">
      <c r="I404" s="45"/>
      <c r="J404" s="45"/>
      <c r="K404" s="45"/>
    </row>
    <row r="405" spans="9:11" x14ac:dyDescent="0.25">
      <c r="I405" s="45"/>
      <c r="J405" s="45"/>
      <c r="K405" s="45"/>
    </row>
    <row r="406" spans="9:11" x14ac:dyDescent="0.25">
      <c r="I406" s="45"/>
      <c r="J406" s="45"/>
      <c r="K406" s="45"/>
    </row>
    <row r="407" spans="9:11" x14ac:dyDescent="0.25">
      <c r="I407" s="45"/>
      <c r="J407" s="45"/>
      <c r="K407" s="45"/>
    </row>
    <row r="408" spans="9:11" x14ac:dyDescent="0.25">
      <c r="I408" s="45"/>
      <c r="J408" s="45"/>
      <c r="K408" s="45"/>
    </row>
    <row r="409" spans="9:11" x14ac:dyDescent="0.25">
      <c r="I409" s="45"/>
      <c r="J409" s="45"/>
      <c r="K409" s="45"/>
    </row>
    <row r="410" spans="9:11" x14ac:dyDescent="0.25">
      <c r="I410" s="45"/>
      <c r="J410" s="45"/>
      <c r="K410" s="45"/>
    </row>
    <row r="411" spans="9:11" x14ac:dyDescent="0.25">
      <c r="I411" s="45"/>
      <c r="J411" s="45"/>
      <c r="K411" s="45"/>
    </row>
    <row r="412" spans="9:11" x14ac:dyDescent="0.25">
      <c r="I412" s="45"/>
      <c r="J412" s="45"/>
      <c r="K412" s="45"/>
    </row>
    <row r="413" spans="9:11" x14ac:dyDescent="0.25">
      <c r="I413" s="45"/>
      <c r="J413" s="45"/>
      <c r="K413" s="45"/>
    </row>
    <row r="414" spans="9:11" x14ac:dyDescent="0.25">
      <c r="I414" s="45"/>
      <c r="J414" s="45"/>
      <c r="K414" s="45"/>
    </row>
    <row r="415" spans="9:11" x14ac:dyDescent="0.25">
      <c r="I415" s="45"/>
      <c r="J415" s="45"/>
      <c r="K415" s="45"/>
    </row>
    <row r="416" spans="9:11" x14ac:dyDescent="0.25">
      <c r="I416" s="45"/>
      <c r="J416" s="45"/>
      <c r="K416" s="45"/>
    </row>
    <row r="417" spans="9:11" x14ac:dyDescent="0.25">
      <c r="I417" s="45"/>
      <c r="J417" s="45"/>
      <c r="K417" s="45"/>
    </row>
    <row r="418" spans="9:11" x14ac:dyDescent="0.25">
      <c r="I418" s="45"/>
      <c r="J418" s="45"/>
      <c r="K418" s="45"/>
    </row>
    <row r="419" spans="9:11" x14ac:dyDescent="0.25">
      <c r="I419" s="45"/>
      <c r="J419" s="45"/>
      <c r="K419" s="45"/>
    </row>
    <row r="420" spans="9:11" x14ac:dyDescent="0.25">
      <c r="I420" s="45"/>
      <c r="J420" s="45"/>
      <c r="K420" s="45"/>
    </row>
    <row r="421" spans="9:11" x14ac:dyDescent="0.25">
      <c r="I421" s="45"/>
      <c r="J421" s="45"/>
      <c r="K421" s="45"/>
    </row>
    <row r="422" spans="9:11" x14ac:dyDescent="0.25">
      <c r="I422" s="45"/>
      <c r="J422" s="45"/>
      <c r="K422" s="45"/>
    </row>
    <row r="423" spans="9:11" x14ac:dyDescent="0.25">
      <c r="I423" s="45"/>
      <c r="J423" s="45"/>
      <c r="K423" s="45"/>
    </row>
    <row r="424" spans="9:11" x14ac:dyDescent="0.25">
      <c r="I424" s="45"/>
      <c r="J424" s="45"/>
      <c r="K424" s="45"/>
    </row>
    <row r="425" spans="9:11" x14ac:dyDescent="0.25">
      <c r="I425" s="45"/>
      <c r="J425" s="45"/>
      <c r="K425" s="45"/>
    </row>
    <row r="426" spans="9:11" x14ac:dyDescent="0.25">
      <c r="I426" s="45"/>
      <c r="J426" s="45"/>
      <c r="K426" s="45"/>
    </row>
    <row r="427" spans="9:11" x14ac:dyDescent="0.25">
      <c r="I427" s="45"/>
      <c r="J427" s="45"/>
      <c r="K427" s="45"/>
    </row>
    <row r="428" spans="9:11" x14ac:dyDescent="0.25">
      <c r="I428" s="45"/>
      <c r="J428" s="45"/>
      <c r="K428" s="45"/>
    </row>
    <row r="429" spans="9:11" x14ac:dyDescent="0.25">
      <c r="I429" s="45"/>
      <c r="J429" s="45"/>
      <c r="K429" s="45"/>
    </row>
    <row r="430" spans="9:11" x14ac:dyDescent="0.25">
      <c r="I430" s="45"/>
      <c r="J430" s="45"/>
      <c r="K430" s="45"/>
    </row>
    <row r="431" spans="9:11" x14ac:dyDescent="0.25">
      <c r="I431" s="45"/>
      <c r="J431" s="45"/>
      <c r="K431" s="45"/>
    </row>
    <row r="432" spans="9:11" x14ac:dyDescent="0.25">
      <c r="I432" s="45"/>
      <c r="J432" s="45"/>
      <c r="K432" s="45"/>
    </row>
    <row r="433" spans="9:11" x14ac:dyDescent="0.25">
      <c r="I433" s="45"/>
      <c r="J433" s="45"/>
      <c r="K433" s="45"/>
    </row>
    <row r="434" spans="9:11" x14ac:dyDescent="0.25">
      <c r="I434" s="45"/>
      <c r="J434" s="45"/>
      <c r="K434" s="45"/>
    </row>
    <row r="435" spans="9:11" x14ac:dyDescent="0.25">
      <c r="I435" s="45"/>
      <c r="J435" s="45"/>
      <c r="K435" s="45"/>
    </row>
    <row r="436" spans="9:11" x14ac:dyDescent="0.25">
      <c r="I436" s="45"/>
      <c r="J436" s="45"/>
      <c r="K436" s="45"/>
    </row>
    <row r="437" spans="9:11" x14ac:dyDescent="0.25">
      <c r="I437" s="45"/>
      <c r="J437" s="45"/>
      <c r="K437" s="45"/>
    </row>
    <row r="438" spans="9:11" x14ac:dyDescent="0.25">
      <c r="I438" s="45"/>
      <c r="J438" s="45"/>
      <c r="K438" s="45"/>
    </row>
    <row r="439" spans="9:11" x14ac:dyDescent="0.25">
      <c r="I439" s="45"/>
      <c r="J439" s="45"/>
      <c r="K439" s="45"/>
    </row>
    <row r="440" spans="9:11" x14ac:dyDescent="0.25">
      <c r="I440" s="45"/>
      <c r="J440" s="45"/>
      <c r="K440" s="45"/>
    </row>
    <row r="441" spans="9:11" x14ac:dyDescent="0.25">
      <c r="I441" s="45"/>
      <c r="J441" s="45"/>
      <c r="K441" s="45"/>
    </row>
    <row r="442" spans="9:11" x14ac:dyDescent="0.25">
      <c r="I442" s="45"/>
      <c r="J442" s="45"/>
      <c r="K442" s="45"/>
    </row>
    <row r="443" spans="9:11" x14ac:dyDescent="0.25">
      <c r="I443" s="45"/>
      <c r="J443" s="45"/>
      <c r="K443" s="45"/>
    </row>
    <row r="444" spans="9:11" x14ac:dyDescent="0.25">
      <c r="I444" s="45"/>
      <c r="J444" s="45"/>
      <c r="K444" s="45"/>
    </row>
    <row r="445" spans="9:11" x14ac:dyDescent="0.25">
      <c r="I445" s="45"/>
      <c r="J445" s="45"/>
      <c r="K445" s="45"/>
    </row>
    <row r="446" spans="9:11" x14ac:dyDescent="0.25">
      <c r="I446" s="45"/>
      <c r="J446" s="45"/>
      <c r="K446" s="45"/>
    </row>
    <row r="447" spans="9:11" x14ac:dyDescent="0.25">
      <c r="I447" s="45"/>
      <c r="J447" s="45"/>
      <c r="K447" s="45"/>
    </row>
    <row r="448" spans="9:11" x14ac:dyDescent="0.25">
      <c r="I448" s="45"/>
      <c r="J448" s="45"/>
      <c r="K448" s="45"/>
    </row>
    <row r="449" spans="9:11" x14ac:dyDescent="0.25">
      <c r="I449" s="45"/>
      <c r="J449" s="45"/>
      <c r="K449" s="45"/>
    </row>
    <row r="450" spans="9:11" x14ac:dyDescent="0.25">
      <c r="I450" s="45"/>
      <c r="J450" s="45"/>
      <c r="K450" s="45"/>
    </row>
    <row r="451" spans="9:11" x14ac:dyDescent="0.25">
      <c r="I451" s="45"/>
      <c r="J451" s="45"/>
      <c r="K451" s="45"/>
    </row>
    <row r="452" spans="9:11" x14ac:dyDescent="0.25">
      <c r="I452" s="45"/>
      <c r="J452" s="45"/>
      <c r="K452" s="45"/>
    </row>
    <row r="453" spans="9:11" x14ac:dyDescent="0.25">
      <c r="I453" s="45"/>
      <c r="J453" s="45"/>
      <c r="K453" s="45"/>
    </row>
    <row r="454" spans="9:11" x14ac:dyDescent="0.25">
      <c r="I454" s="45"/>
      <c r="J454" s="45"/>
      <c r="K454" s="45"/>
    </row>
    <row r="455" spans="9:11" x14ac:dyDescent="0.25">
      <c r="I455" s="45"/>
      <c r="J455" s="45"/>
      <c r="K455" s="45"/>
    </row>
    <row r="456" spans="9:11" x14ac:dyDescent="0.25">
      <c r="I456" s="45"/>
      <c r="J456" s="45"/>
      <c r="K456" s="45"/>
    </row>
    <row r="457" spans="9:11" x14ac:dyDescent="0.25">
      <c r="I457" s="45"/>
      <c r="J457" s="45"/>
      <c r="K457" s="45"/>
    </row>
    <row r="458" spans="9:11" x14ac:dyDescent="0.25">
      <c r="I458" s="45"/>
      <c r="J458" s="45"/>
      <c r="K458" s="45"/>
    </row>
    <row r="459" spans="9:11" x14ac:dyDescent="0.25">
      <c r="I459" s="45"/>
      <c r="J459" s="45"/>
      <c r="K459" s="45"/>
    </row>
    <row r="460" spans="9:11" x14ac:dyDescent="0.25">
      <c r="I460" s="45"/>
      <c r="J460" s="45"/>
      <c r="K460" s="45"/>
    </row>
    <row r="461" spans="9:11" x14ac:dyDescent="0.25">
      <c r="I461" s="45"/>
      <c r="J461" s="45"/>
      <c r="K461" s="45"/>
    </row>
    <row r="462" spans="9:11" x14ac:dyDescent="0.25">
      <c r="I462" s="45"/>
      <c r="J462" s="45"/>
      <c r="K462" s="45"/>
    </row>
    <row r="463" spans="9:11" x14ac:dyDescent="0.25">
      <c r="I463" s="45"/>
      <c r="J463" s="45"/>
      <c r="K463" s="45"/>
    </row>
    <row r="464" spans="9:11" x14ac:dyDescent="0.25">
      <c r="I464" s="45"/>
      <c r="J464" s="45"/>
      <c r="K464" s="45"/>
    </row>
    <row r="465" spans="9:11" x14ac:dyDescent="0.25">
      <c r="I465" s="45"/>
      <c r="J465" s="45"/>
      <c r="K465" s="45"/>
    </row>
    <row r="466" spans="9:11" x14ac:dyDescent="0.25">
      <c r="I466" s="45"/>
      <c r="J466" s="45"/>
      <c r="K466" s="45"/>
    </row>
    <row r="467" spans="9:11" x14ac:dyDescent="0.25">
      <c r="I467" s="45"/>
      <c r="J467" s="45"/>
      <c r="K467" s="45"/>
    </row>
    <row r="468" spans="9:11" x14ac:dyDescent="0.25">
      <c r="I468" s="45"/>
      <c r="J468" s="45"/>
      <c r="K468" s="45"/>
    </row>
    <row r="469" spans="9:11" x14ac:dyDescent="0.25">
      <c r="I469" s="45"/>
      <c r="J469" s="45"/>
      <c r="K469" s="45"/>
    </row>
    <row r="470" spans="9:11" x14ac:dyDescent="0.25">
      <c r="I470" s="45"/>
      <c r="J470" s="45"/>
      <c r="K470" s="45"/>
    </row>
    <row r="471" spans="9:11" x14ac:dyDescent="0.25">
      <c r="I471" s="45"/>
      <c r="J471" s="45"/>
      <c r="K471" s="45"/>
    </row>
    <row r="472" spans="9:11" x14ac:dyDescent="0.25">
      <c r="I472" s="45"/>
      <c r="J472" s="45"/>
      <c r="K472" s="45"/>
    </row>
    <row r="473" spans="9:11" x14ac:dyDescent="0.25">
      <c r="I473" s="45"/>
      <c r="J473" s="45"/>
      <c r="K473" s="45"/>
    </row>
    <row r="474" spans="9:11" x14ac:dyDescent="0.25">
      <c r="I474" s="45"/>
      <c r="J474" s="45"/>
      <c r="K474" s="45"/>
    </row>
    <row r="475" spans="9:11" x14ac:dyDescent="0.25">
      <c r="I475" s="45"/>
      <c r="J475" s="45"/>
      <c r="K475" s="45"/>
    </row>
    <row r="476" spans="9:11" x14ac:dyDescent="0.25">
      <c r="I476" s="45"/>
      <c r="J476" s="45"/>
      <c r="K476" s="45"/>
    </row>
    <row r="477" spans="9:11" x14ac:dyDescent="0.25">
      <c r="I477" s="45"/>
      <c r="J477" s="45"/>
      <c r="K477" s="45"/>
    </row>
    <row r="478" spans="9:11" x14ac:dyDescent="0.25">
      <c r="I478" s="45"/>
      <c r="J478" s="45"/>
      <c r="K478" s="45"/>
    </row>
    <row r="479" spans="9:11" x14ac:dyDescent="0.25">
      <c r="I479" s="45"/>
      <c r="J479" s="45"/>
      <c r="K479" s="45"/>
    </row>
    <row r="480" spans="9:11" x14ac:dyDescent="0.25">
      <c r="I480" s="45"/>
      <c r="J480" s="45"/>
      <c r="K480" s="45"/>
    </row>
    <row r="481" spans="9:11" x14ac:dyDescent="0.25">
      <c r="I481" s="45"/>
      <c r="J481" s="45"/>
      <c r="K481" s="45"/>
    </row>
    <row r="482" spans="9:11" x14ac:dyDescent="0.25">
      <c r="I482" s="45"/>
      <c r="J482" s="45"/>
      <c r="K482" s="45"/>
    </row>
    <row r="483" spans="9:11" x14ac:dyDescent="0.25">
      <c r="I483" s="45"/>
      <c r="J483" s="45"/>
      <c r="K483" s="45"/>
    </row>
    <row r="484" spans="9:11" x14ac:dyDescent="0.25">
      <c r="I484" s="45"/>
      <c r="J484" s="45"/>
      <c r="K484" s="45"/>
    </row>
    <row r="485" spans="9:11" x14ac:dyDescent="0.25">
      <c r="I485" s="45"/>
      <c r="J485" s="45"/>
      <c r="K485" s="45"/>
    </row>
    <row r="486" spans="9:11" x14ac:dyDescent="0.25">
      <c r="I486" s="45"/>
      <c r="J486" s="45"/>
      <c r="K486" s="45"/>
    </row>
    <row r="487" spans="9:11" x14ac:dyDescent="0.25">
      <c r="I487" s="45"/>
      <c r="J487" s="45"/>
      <c r="K487" s="45"/>
    </row>
    <row r="488" spans="9:11" x14ac:dyDescent="0.25">
      <c r="I488" s="45"/>
      <c r="J488" s="45"/>
      <c r="K488" s="45"/>
    </row>
    <row r="489" spans="9:11" x14ac:dyDescent="0.25">
      <c r="I489" s="45"/>
      <c r="J489" s="45"/>
      <c r="K489" s="45"/>
    </row>
    <row r="490" spans="9:11" x14ac:dyDescent="0.25">
      <c r="I490" s="45"/>
      <c r="J490" s="45"/>
      <c r="K490" s="45"/>
    </row>
    <row r="491" spans="9:11" x14ac:dyDescent="0.25">
      <c r="I491" s="45"/>
      <c r="J491" s="45"/>
      <c r="K491" s="45"/>
    </row>
    <row r="492" spans="9:11" x14ac:dyDescent="0.25">
      <c r="I492" s="45"/>
      <c r="J492" s="45"/>
      <c r="K492" s="45"/>
    </row>
    <row r="493" spans="9:11" x14ac:dyDescent="0.25">
      <c r="I493" s="45"/>
      <c r="J493" s="45"/>
      <c r="K493" s="45"/>
    </row>
    <row r="494" spans="9:11" x14ac:dyDescent="0.25">
      <c r="I494" s="45"/>
      <c r="J494" s="45"/>
      <c r="K494" s="45"/>
    </row>
    <row r="495" spans="9:11" x14ac:dyDescent="0.25">
      <c r="I495" s="45"/>
      <c r="J495" s="45"/>
      <c r="K495" s="45"/>
    </row>
    <row r="496" spans="9:11" x14ac:dyDescent="0.25">
      <c r="I496" s="45"/>
      <c r="J496" s="45"/>
      <c r="K496" s="45"/>
    </row>
    <row r="497" spans="9:11" x14ac:dyDescent="0.25">
      <c r="I497" s="45"/>
      <c r="J497" s="45"/>
      <c r="K497" s="45"/>
    </row>
    <row r="498" spans="9:11" x14ac:dyDescent="0.25">
      <c r="I498" s="45"/>
      <c r="J498" s="45"/>
      <c r="K498" s="45"/>
    </row>
    <row r="499" spans="9:11" x14ac:dyDescent="0.25">
      <c r="I499" s="45"/>
      <c r="J499" s="45"/>
      <c r="K499" s="45"/>
    </row>
    <row r="500" spans="9:11" x14ac:dyDescent="0.25">
      <c r="I500" s="45"/>
      <c r="J500" s="45"/>
      <c r="K500" s="45"/>
    </row>
  </sheetData>
  <mergeCells count="1">
    <mergeCell ref="A3:D3"/>
  </mergeCells>
  <phoneticPr fontId="0" type="noConversion"/>
  <printOptions headings="1" gridLines="1"/>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J501"/>
  <sheetViews>
    <sheetView tabSelected="1" topLeftCell="I1" zoomScaleNormal="100" workbookViewId="0">
      <pane ySplit="6" topLeftCell="A7" activePane="bottomLeft" state="frozen"/>
      <selection pane="bottomLeft" activeCell="L3" sqref="L3"/>
    </sheetView>
  </sheetViews>
  <sheetFormatPr defaultColWidth="8.81640625" defaultRowHeight="12.5" x14ac:dyDescent="0.25"/>
  <cols>
    <col min="1" max="1" width="12.1796875" style="89" customWidth="1"/>
    <col min="2" max="2" width="24.54296875" style="90" customWidth="1"/>
    <col min="3" max="3" width="20.453125" style="90" customWidth="1"/>
    <col min="4" max="4" width="25.1796875" style="90" customWidth="1"/>
    <col min="5" max="5" width="24.1796875" style="89" customWidth="1"/>
    <col min="6" max="6" width="23.1796875" style="91" customWidth="1"/>
    <col min="7" max="7" width="17.81640625" style="93" customWidth="1"/>
    <col min="8" max="11" width="29.81640625" style="89" customWidth="1"/>
    <col min="12" max="12" width="33.1796875" style="92" customWidth="1"/>
    <col min="13" max="13" width="30.90625" style="94" customWidth="1"/>
    <col min="14" max="14" width="14.81640625" style="93" customWidth="1"/>
    <col min="15" max="15" width="21.54296875" style="94" customWidth="1"/>
    <col min="16" max="16" width="26.453125" style="93" customWidth="1"/>
    <col min="17" max="18" width="8.81640625" style="93"/>
    <col min="19" max="19" width="11.1796875" style="93" customWidth="1"/>
    <col min="20" max="29" width="8.81640625" style="93"/>
    <col min="30" max="30" width="11.81640625" style="93" customWidth="1"/>
    <col min="31" max="31" width="24.1796875" style="93" customWidth="1"/>
    <col min="32" max="32" width="14" style="93" customWidth="1"/>
    <col min="33" max="16384" width="8.81640625" style="93"/>
  </cols>
  <sheetData>
    <row r="1" spans="1:36" x14ac:dyDescent="0.25">
      <c r="AD1" s="214" t="s">
        <v>100</v>
      </c>
      <c r="AE1" s="214"/>
      <c r="AF1" s="214"/>
      <c r="AG1" s="214"/>
      <c r="AH1" s="214"/>
      <c r="AI1" s="214"/>
    </row>
    <row r="2" spans="1:36" ht="12" customHeight="1" x14ac:dyDescent="0.25">
      <c r="A2" s="90"/>
      <c r="S2" s="95"/>
      <c r="T2" s="95"/>
      <c r="U2" s="95"/>
      <c r="AB2" s="161"/>
      <c r="AC2" s="161"/>
      <c r="AD2" s="162"/>
      <c r="AE2" s="161"/>
      <c r="AF2" s="161"/>
      <c r="AG2" s="161"/>
    </row>
    <row r="3" spans="1:36" ht="24" customHeight="1" x14ac:dyDescent="0.4">
      <c r="A3" s="217" t="s">
        <v>11</v>
      </c>
      <c r="B3" s="217"/>
      <c r="C3" s="217"/>
      <c r="T3" s="95"/>
      <c r="U3" s="95"/>
      <c r="AB3" s="161"/>
      <c r="AC3" s="161"/>
      <c r="AD3" s="182" t="s">
        <v>48</v>
      </c>
      <c r="AE3" s="183" t="s">
        <v>61</v>
      </c>
      <c r="AF3" s="183" t="s">
        <v>76</v>
      </c>
      <c r="AG3" s="183" t="s">
        <v>79</v>
      </c>
      <c r="AH3" s="183"/>
      <c r="AI3" s="183"/>
      <c r="AJ3" s="184"/>
    </row>
    <row r="4" spans="1:36" x14ac:dyDescent="0.25">
      <c r="F4" s="96"/>
      <c r="L4" s="97"/>
      <c r="T4" s="95"/>
      <c r="U4" s="95"/>
      <c r="AB4" s="161"/>
      <c r="AC4" s="161"/>
      <c r="AD4" s="185" t="s">
        <v>49</v>
      </c>
      <c r="AE4" s="186" t="s">
        <v>74</v>
      </c>
      <c r="AF4" s="186" t="s">
        <v>17</v>
      </c>
      <c r="AG4" s="186" t="s">
        <v>80</v>
      </c>
      <c r="AH4" s="186"/>
      <c r="AI4" s="186"/>
      <c r="AJ4" s="187"/>
    </row>
    <row r="5" spans="1:36" s="104" customFormat="1" ht="32" customHeight="1" x14ac:dyDescent="0.25">
      <c r="A5" s="59"/>
      <c r="B5" s="98"/>
      <c r="C5" s="98"/>
      <c r="D5" s="98"/>
      <c r="E5" s="99"/>
      <c r="F5" s="100"/>
      <c r="H5" s="102"/>
      <c r="I5" s="102"/>
      <c r="J5" s="102"/>
      <c r="K5" s="102"/>
      <c r="L5" s="101" t="s">
        <v>29</v>
      </c>
      <c r="M5" s="101" t="s">
        <v>32</v>
      </c>
      <c r="N5" s="103"/>
      <c r="O5" s="105"/>
      <c r="S5" s="106"/>
      <c r="T5" s="106"/>
      <c r="U5" s="106"/>
      <c r="AB5" s="106"/>
      <c r="AC5" s="106"/>
      <c r="AD5" s="188"/>
      <c r="AE5" s="189"/>
      <c r="AF5" s="189"/>
      <c r="AG5" s="189" t="s">
        <v>81</v>
      </c>
      <c r="AH5" s="189"/>
      <c r="AI5" s="189"/>
      <c r="AJ5" s="190"/>
    </row>
    <row r="6" spans="1:36" s="111" customFormat="1" ht="130" customHeight="1" x14ac:dyDescent="0.25">
      <c r="A6" s="107"/>
      <c r="B6" s="108" t="s">
        <v>9</v>
      </c>
      <c r="C6" s="108" t="s">
        <v>0</v>
      </c>
      <c r="D6" s="109" t="s">
        <v>1</v>
      </c>
      <c r="E6" s="60" t="s">
        <v>102</v>
      </c>
      <c r="F6" s="61" t="s">
        <v>45</v>
      </c>
      <c r="G6" s="61" t="s">
        <v>14</v>
      </c>
      <c r="H6" s="61" t="s">
        <v>78</v>
      </c>
      <c r="I6" s="61" t="s">
        <v>82</v>
      </c>
      <c r="J6" s="61" t="s">
        <v>75</v>
      </c>
      <c r="K6" s="61" t="s">
        <v>73</v>
      </c>
      <c r="L6" s="64" t="s">
        <v>121</v>
      </c>
      <c r="M6" s="110" t="s">
        <v>120</v>
      </c>
      <c r="N6" s="58" t="s">
        <v>71</v>
      </c>
      <c r="O6" s="110" t="s">
        <v>83</v>
      </c>
      <c r="P6" s="58" t="s">
        <v>51</v>
      </c>
      <c r="Q6" s="59"/>
    </row>
    <row r="7" spans="1:36" s="114" customFormat="1" ht="26" x14ac:dyDescent="0.35">
      <c r="A7" s="66" t="s">
        <v>2</v>
      </c>
      <c r="B7" s="69" t="s">
        <v>90</v>
      </c>
      <c r="C7" s="69" t="s">
        <v>91</v>
      </c>
      <c r="D7" s="69" t="s">
        <v>89</v>
      </c>
      <c r="E7" s="68">
        <v>44802</v>
      </c>
      <c r="F7" s="68">
        <v>44851</v>
      </c>
      <c r="G7" s="68">
        <v>45108</v>
      </c>
      <c r="H7" s="69" t="s">
        <v>79</v>
      </c>
      <c r="I7" s="69"/>
      <c r="J7" s="69" t="s">
        <v>74</v>
      </c>
      <c r="K7" s="69" t="s">
        <v>17</v>
      </c>
      <c r="L7" s="128">
        <f>(F7-E7)</f>
        <v>49</v>
      </c>
      <c r="M7" s="125">
        <f t="shared" ref="M7:M15" si="0">(G7-E7)/30</f>
        <v>10.199999999999999</v>
      </c>
      <c r="N7" s="67">
        <v>1</v>
      </c>
      <c r="O7" s="112" t="s">
        <v>49</v>
      </c>
      <c r="P7" s="113" t="s">
        <v>77</v>
      </c>
    </row>
    <row r="8" spans="1:36" s="119" customFormat="1" ht="13" x14ac:dyDescent="0.3">
      <c r="A8" s="120"/>
      <c r="B8" s="73"/>
      <c r="C8" s="46"/>
      <c r="D8" s="46"/>
      <c r="E8" s="121"/>
      <c r="F8" s="121"/>
      <c r="G8" s="117"/>
      <c r="H8" s="73"/>
      <c r="I8" s="73"/>
      <c r="J8" s="73"/>
      <c r="K8" s="73"/>
      <c r="L8" s="130">
        <f t="shared" ref="L8:L10" si="1">(F8-E8)</f>
        <v>0</v>
      </c>
      <c r="M8" s="126">
        <f t="shared" si="0"/>
        <v>0</v>
      </c>
      <c r="N8" s="46"/>
      <c r="O8" s="118"/>
    </row>
    <row r="9" spans="1:36" s="71" customFormat="1" ht="14.5" x14ac:dyDescent="0.35">
      <c r="A9" s="121"/>
      <c r="B9" s="121"/>
      <c r="C9" s="121"/>
      <c r="D9" s="121"/>
      <c r="E9" s="121"/>
      <c r="F9" s="121"/>
      <c r="G9" s="121"/>
      <c r="L9" s="130">
        <f t="shared" si="1"/>
        <v>0</v>
      </c>
      <c r="M9" s="126">
        <f t="shared" si="0"/>
        <v>0</v>
      </c>
      <c r="O9" s="118"/>
    </row>
    <row r="10" spans="1:36" s="119" customFormat="1" x14ac:dyDescent="0.25">
      <c r="A10" s="121"/>
      <c r="B10" s="121"/>
      <c r="C10" s="121"/>
      <c r="D10" s="121"/>
      <c r="E10" s="121"/>
      <c r="F10" s="121"/>
      <c r="G10" s="121"/>
      <c r="H10" s="73"/>
      <c r="I10" s="73"/>
      <c r="J10" s="73"/>
      <c r="K10" s="73"/>
      <c r="L10" s="130">
        <f t="shared" si="1"/>
        <v>0</v>
      </c>
      <c r="M10" s="126">
        <f t="shared" si="0"/>
        <v>0</v>
      </c>
      <c r="N10" s="46"/>
      <c r="O10" s="118"/>
    </row>
    <row r="11" spans="1:36" s="119" customFormat="1" x14ac:dyDescent="0.25">
      <c r="A11" s="121"/>
      <c r="B11" s="121"/>
      <c r="C11" s="121"/>
      <c r="D11" s="121"/>
      <c r="E11" s="121"/>
      <c r="F11" s="121"/>
      <c r="G11" s="121"/>
      <c r="H11" s="73"/>
      <c r="I11" s="73"/>
      <c r="J11" s="73"/>
      <c r="K11" s="73"/>
      <c r="L11" s="129">
        <f t="shared" ref="L11:L14" si="2">(F11-E11)</f>
        <v>0</v>
      </c>
      <c r="M11" s="126">
        <f t="shared" si="0"/>
        <v>0</v>
      </c>
      <c r="N11" s="46"/>
      <c r="O11" s="118"/>
    </row>
    <row r="12" spans="1:36" s="119" customFormat="1" ht="13" x14ac:dyDescent="0.3">
      <c r="A12" s="120"/>
      <c r="B12" s="46"/>
      <c r="C12" s="46"/>
      <c r="D12" s="46"/>
      <c r="E12" s="121"/>
      <c r="F12" s="121"/>
      <c r="G12" s="117"/>
      <c r="H12" s="73"/>
      <c r="I12" s="73"/>
      <c r="J12" s="73"/>
      <c r="K12" s="73"/>
      <c r="L12" s="129">
        <f t="shared" si="2"/>
        <v>0</v>
      </c>
      <c r="M12" s="126">
        <f t="shared" si="0"/>
        <v>0</v>
      </c>
      <c r="N12" s="46"/>
      <c r="O12" s="118"/>
    </row>
    <row r="13" spans="1:36" s="119" customFormat="1" ht="13" x14ac:dyDescent="0.3">
      <c r="A13" s="120"/>
      <c r="B13" s="46"/>
      <c r="C13" s="46"/>
      <c r="D13" s="46"/>
      <c r="E13" s="121"/>
      <c r="F13" s="121"/>
      <c r="G13" s="117"/>
      <c r="H13" s="73"/>
      <c r="I13" s="73"/>
      <c r="J13" s="73"/>
      <c r="K13" s="73"/>
      <c r="L13" s="129">
        <f t="shared" si="2"/>
        <v>0</v>
      </c>
      <c r="M13" s="126">
        <f t="shared" si="0"/>
        <v>0</v>
      </c>
      <c r="N13" s="46"/>
      <c r="O13" s="118"/>
    </row>
    <row r="14" spans="1:36" x14ac:dyDescent="0.25">
      <c r="E14" s="91"/>
      <c r="F14" s="116"/>
      <c r="G14" s="122"/>
      <c r="L14" s="129">
        <f t="shared" si="2"/>
        <v>0</v>
      </c>
      <c r="M14" s="126">
        <f t="shared" si="0"/>
        <v>0</v>
      </c>
      <c r="O14" s="118"/>
    </row>
    <row r="15" spans="1:36" x14ac:dyDescent="0.25">
      <c r="E15" s="91"/>
      <c r="F15" s="116"/>
      <c r="G15" s="122"/>
      <c r="L15" s="129">
        <f t="shared" ref="L15:L46" si="3">(F15-E15)</f>
        <v>0</v>
      </c>
      <c r="M15" s="126">
        <f t="shared" si="0"/>
        <v>0</v>
      </c>
      <c r="O15" s="118"/>
    </row>
    <row r="16" spans="1:36" x14ac:dyDescent="0.25">
      <c r="E16" s="91"/>
      <c r="F16" s="116"/>
      <c r="G16" s="122"/>
      <c r="L16" s="129">
        <f t="shared" si="3"/>
        <v>0</v>
      </c>
      <c r="M16" s="127">
        <f t="shared" ref="M16:M79" si="4">(G16-E17)/30</f>
        <v>0</v>
      </c>
      <c r="O16" s="123"/>
    </row>
    <row r="17" spans="5:15" x14ac:dyDescent="0.25">
      <c r="E17" s="91"/>
      <c r="F17" s="116"/>
      <c r="G17" s="122"/>
      <c r="L17" s="129">
        <f t="shared" si="3"/>
        <v>0</v>
      </c>
      <c r="M17" s="127">
        <f t="shared" si="4"/>
        <v>0</v>
      </c>
      <c r="O17" s="123"/>
    </row>
    <row r="18" spans="5:15" x14ac:dyDescent="0.25">
      <c r="E18" s="91"/>
      <c r="F18" s="116"/>
      <c r="G18" s="122"/>
      <c r="L18" s="130">
        <f t="shared" si="3"/>
        <v>0</v>
      </c>
      <c r="M18" s="127">
        <f t="shared" si="4"/>
        <v>0</v>
      </c>
      <c r="O18" s="123"/>
    </row>
    <row r="19" spans="5:15" x14ac:dyDescent="0.25">
      <c r="E19" s="91"/>
      <c r="F19" s="116"/>
      <c r="G19" s="122"/>
      <c r="L19" s="130">
        <f t="shared" si="3"/>
        <v>0</v>
      </c>
      <c r="M19" s="127">
        <f t="shared" si="4"/>
        <v>0</v>
      </c>
      <c r="O19" s="123"/>
    </row>
    <row r="20" spans="5:15" x14ac:dyDescent="0.25">
      <c r="E20" s="91"/>
      <c r="F20" s="116"/>
      <c r="G20" s="122"/>
      <c r="L20" s="130">
        <f t="shared" si="3"/>
        <v>0</v>
      </c>
      <c r="M20" s="127">
        <f t="shared" si="4"/>
        <v>0</v>
      </c>
      <c r="O20" s="123"/>
    </row>
    <row r="21" spans="5:15" x14ac:dyDescent="0.25">
      <c r="E21" s="91"/>
      <c r="F21" s="116"/>
      <c r="G21" s="122"/>
      <c r="L21" s="130">
        <f t="shared" si="3"/>
        <v>0</v>
      </c>
      <c r="M21" s="127">
        <f t="shared" si="4"/>
        <v>0</v>
      </c>
      <c r="O21" s="123"/>
    </row>
    <row r="22" spans="5:15" x14ac:dyDescent="0.25">
      <c r="E22" s="91"/>
      <c r="F22" s="116"/>
      <c r="G22" s="122"/>
      <c r="L22" s="130">
        <f t="shared" si="3"/>
        <v>0</v>
      </c>
      <c r="M22" s="127">
        <f t="shared" si="4"/>
        <v>0</v>
      </c>
      <c r="O22" s="123"/>
    </row>
    <row r="23" spans="5:15" x14ac:dyDescent="0.25">
      <c r="E23" s="91"/>
      <c r="F23" s="116"/>
      <c r="G23" s="122"/>
      <c r="L23" s="130">
        <f t="shared" si="3"/>
        <v>0</v>
      </c>
      <c r="M23" s="127">
        <f t="shared" si="4"/>
        <v>0</v>
      </c>
      <c r="O23" s="123"/>
    </row>
    <row r="24" spans="5:15" x14ac:dyDescent="0.25">
      <c r="E24" s="91"/>
      <c r="F24" s="116"/>
      <c r="G24" s="122"/>
      <c r="L24" s="130">
        <f t="shared" si="3"/>
        <v>0</v>
      </c>
      <c r="M24" s="127">
        <f t="shared" si="4"/>
        <v>0</v>
      </c>
      <c r="O24" s="123"/>
    </row>
    <row r="25" spans="5:15" x14ac:dyDescent="0.25">
      <c r="E25" s="91"/>
      <c r="F25" s="116"/>
      <c r="G25" s="122"/>
      <c r="L25" s="130">
        <f t="shared" si="3"/>
        <v>0</v>
      </c>
      <c r="M25" s="127">
        <f t="shared" si="4"/>
        <v>0</v>
      </c>
      <c r="O25" s="123"/>
    </row>
    <row r="26" spans="5:15" x14ac:dyDescent="0.25">
      <c r="E26" s="91"/>
      <c r="F26" s="116"/>
      <c r="G26" s="122"/>
      <c r="L26" s="130">
        <f t="shared" si="3"/>
        <v>0</v>
      </c>
      <c r="M26" s="127">
        <f t="shared" si="4"/>
        <v>0</v>
      </c>
      <c r="O26" s="123"/>
    </row>
    <row r="27" spans="5:15" x14ac:dyDescent="0.25">
      <c r="E27" s="91"/>
      <c r="F27" s="116"/>
      <c r="G27" s="122"/>
      <c r="L27" s="130">
        <f t="shared" si="3"/>
        <v>0</v>
      </c>
      <c r="M27" s="127">
        <f t="shared" si="4"/>
        <v>0</v>
      </c>
      <c r="O27" s="123"/>
    </row>
    <row r="28" spans="5:15" x14ac:dyDescent="0.25">
      <c r="E28" s="91"/>
      <c r="F28" s="116"/>
      <c r="G28" s="122"/>
      <c r="L28" s="130">
        <f t="shared" si="3"/>
        <v>0</v>
      </c>
      <c r="M28" s="127">
        <f t="shared" si="4"/>
        <v>0</v>
      </c>
      <c r="O28" s="123"/>
    </row>
    <row r="29" spans="5:15" x14ac:dyDescent="0.25">
      <c r="E29" s="91"/>
      <c r="F29" s="116"/>
      <c r="G29" s="122"/>
      <c r="L29" s="130">
        <f t="shared" si="3"/>
        <v>0</v>
      </c>
      <c r="M29" s="127">
        <f t="shared" si="4"/>
        <v>0</v>
      </c>
      <c r="O29" s="123"/>
    </row>
    <row r="30" spans="5:15" x14ac:dyDescent="0.25">
      <c r="E30" s="91"/>
      <c r="F30" s="116"/>
      <c r="G30" s="122"/>
      <c r="L30" s="130">
        <f t="shared" si="3"/>
        <v>0</v>
      </c>
      <c r="M30" s="127">
        <f t="shared" si="4"/>
        <v>0</v>
      </c>
      <c r="O30" s="123"/>
    </row>
    <row r="31" spans="5:15" x14ac:dyDescent="0.25">
      <c r="E31" s="91"/>
      <c r="F31" s="116"/>
      <c r="G31" s="122"/>
      <c r="L31" s="130">
        <f t="shared" si="3"/>
        <v>0</v>
      </c>
      <c r="M31" s="127">
        <f t="shared" si="4"/>
        <v>0</v>
      </c>
      <c r="O31" s="123"/>
    </row>
    <row r="32" spans="5:15" x14ac:dyDescent="0.25">
      <c r="E32" s="91"/>
      <c r="F32" s="116"/>
      <c r="G32" s="122"/>
      <c r="L32" s="130">
        <f t="shared" si="3"/>
        <v>0</v>
      </c>
      <c r="M32" s="127">
        <f t="shared" si="4"/>
        <v>0</v>
      </c>
      <c r="O32" s="123"/>
    </row>
    <row r="33" spans="5:15" x14ac:dyDescent="0.25">
      <c r="E33" s="91"/>
      <c r="F33" s="116"/>
      <c r="G33" s="122"/>
      <c r="L33" s="130">
        <f t="shared" si="3"/>
        <v>0</v>
      </c>
      <c r="M33" s="127">
        <f t="shared" si="4"/>
        <v>0</v>
      </c>
      <c r="O33" s="123"/>
    </row>
    <row r="34" spans="5:15" x14ac:dyDescent="0.25">
      <c r="E34" s="91"/>
      <c r="F34" s="116"/>
      <c r="G34" s="122"/>
      <c r="L34" s="130">
        <f t="shared" si="3"/>
        <v>0</v>
      </c>
      <c r="M34" s="127">
        <f t="shared" si="4"/>
        <v>0</v>
      </c>
      <c r="O34" s="123"/>
    </row>
    <row r="35" spans="5:15" x14ac:dyDescent="0.25">
      <c r="E35" s="91"/>
      <c r="F35" s="116"/>
      <c r="G35" s="122"/>
      <c r="L35" s="130">
        <f t="shared" si="3"/>
        <v>0</v>
      </c>
      <c r="M35" s="127">
        <f t="shared" si="4"/>
        <v>0</v>
      </c>
      <c r="O35" s="123"/>
    </row>
    <row r="36" spans="5:15" x14ac:dyDescent="0.25">
      <c r="E36" s="91"/>
      <c r="F36" s="116"/>
      <c r="G36" s="122"/>
      <c r="L36" s="130">
        <f t="shared" si="3"/>
        <v>0</v>
      </c>
      <c r="M36" s="127">
        <f t="shared" si="4"/>
        <v>0</v>
      </c>
      <c r="O36" s="123"/>
    </row>
    <row r="37" spans="5:15" x14ac:dyDescent="0.25">
      <c r="E37" s="91"/>
      <c r="F37" s="116"/>
      <c r="G37" s="122"/>
      <c r="L37" s="130">
        <f t="shared" si="3"/>
        <v>0</v>
      </c>
      <c r="M37" s="127">
        <f t="shared" si="4"/>
        <v>0</v>
      </c>
      <c r="O37" s="123"/>
    </row>
    <row r="38" spans="5:15" x14ac:dyDescent="0.25">
      <c r="E38" s="91"/>
      <c r="F38" s="116"/>
      <c r="G38" s="122"/>
      <c r="L38" s="130">
        <f t="shared" si="3"/>
        <v>0</v>
      </c>
      <c r="M38" s="127">
        <f t="shared" si="4"/>
        <v>0</v>
      </c>
      <c r="O38" s="123"/>
    </row>
    <row r="39" spans="5:15" x14ac:dyDescent="0.25">
      <c r="E39" s="91"/>
      <c r="F39" s="116"/>
      <c r="G39" s="122"/>
      <c r="L39" s="130">
        <f t="shared" si="3"/>
        <v>0</v>
      </c>
      <c r="M39" s="127">
        <f t="shared" si="4"/>
        <v>0</v>
      </c>
      <c r="O39" s="123"/>
    </row>
    <row r="40" spans="5:15" x14ac:dyDescent="0.25">
      <c r="E40" s="91"/>
      <c r="F40" s="116"/>
      <c r="G40" s="122"/>
      <c r="L40" s="130">
        <f t="shared" si="3"/>
        <v>0</v>
      </c>
      <c r="M40" s="127">
        <f t="shared" si="4"/>
        <v>0</v>
      </c>
      <c r="O40" s="123"/>
    </row>
    <row r="41" spans="5:15" x14ac:dyDescent="0.25">
      <c r="E41" s="91"/>
      <c r="F41" s="116"/>
      <c r="G41" s="122"/>
      <c r="L41" s="130">
        <f t="shared" si="3"/>
        <v>0</v>
      </c>
      <c r="M41" s="127">
        <f t="shared" si="4"/>
        <v>0</v>
      </c>
      <c r="O41" s="123"/>
    </row>
    <row r="42" spans="5:15" x14ac:dyDescent="0.25">
      <c r="E42" s="91"/>
      <c r="F42" s="116"/>
      <c r="G42" s="122"/>
      <c r="L42" s="130">
        <f t="shared" si="3"/>
        <v>0</v>
      </c>
      <c r="M42" s="127">
        <f t="shared" si="4"/>
        <v>0</v>
      </c>
      <c r="O42" s="123"/>
    </row>
    <row r="43" spans="5:15" x14ac:dyDescent="0.25">
      <c r="E43" s="91"/>
      <c r="F43" s="116"/>
      <c r="G43" s="122"/>
      <c r="L43" s="130">
        <f t="shared" si="3"/>
        <v>0</v>
      </c>
      <c r="M43" s="127">
        <f t="shared" si="4"/>
        <v>0</v>
      </c>
      <c r="O43" s="123"/>
    </row>
    <row r="44" spans="5:15" x14ac:dyDescent="0.25">
      <c r="E44" s="91"/>
      <c r="F44" s="116"/>
      <c r="G44" s="122"/>
      <c r="L44" s="130">
        <f t="shared" si="3"/>
        <v>0</v>
      </c>
      <c r="M44" s="127">
        <f t="shared" si="4"/>
        <v>0</v>
      </c>
      <c r="O44" s="123"/>
    </row>
    <row r="45" spans="5:15" x14ac:dyDescent="0.25">
      <c r="E45" s="91"/>
      <c r="F45" s="116"/>
      <c r="G45" s="122"/>
      <c r="L45" s="130">
        <f t="shared" si="3"/>
        <v>0</v>
      </c>
      <c r="M45" s="127">
        <f t="shared" si="4"/>
        <v>0</v>
      </c>
      <c r="O45" s="123"/>
    </row>
    <row r="46" spans="5:15" x14ac:dyDescent="0.25">
      <c r="E46" s="91"/>
      <c r="F46" s="116"/>
      <c r="G46" s="122"/>
      <c r="L46" s="130">
        <f t="shared" si="3"/>
        <v>0</v>
      </c>
      <c r="M46" s="127">
        <f t="shared" si="4"/>
        <v>0</v>
      </c>
      <c r="O46" s="123"/>
    </row>
    <row r="47" spans="5:15" x14ac:dyDescent="0.25">
      <c r="E47" s="91"/>
      <c r="F47" s="116"/>
      <c r="G47" s="122"/>
      <c r="L47" s="130">
        <f t="shared" ref="L47:L71" si="5">(F47-E47)</f>
        <v>0</v>
      </c>
      <c r="M47" s="127">
        <f t="shared" si="4"/>
        <v>0</v>
      </c>
      <c r="O47" s="123"/>
    </row>
    <row r="48" spans="5:15" x14ac:dyDescent="0.25">
      <c r="E48" s="91"/>
      <c r="F48" s="116"/>
      <c r="G48" s="122"/>
      <c r="L48" s="130">
        <f t="shared" si="5"/>
        <v>0</v>
      </c>
      <c r="M48" s="127">
        <f t="shared" si="4"/>
        <v>0</v>
      </c>
      <c r="O48" s="123"/>
    </row>
    <row r="49" spans="5:15" x14ac:dyDescent="0.25">
      <c r="E49" s="91"/>
      <c r="F49" s="116"/>
      <c r="G49" s="122"/>
      <c r="L49" s="130">
        <f t="shared" si="5"/>
        <v>0</v>
      </c>
      <c r="M49" s="127">
        <f t="shared" si="4"/>
        <v>0</v>
      </c>
      <c r="O49" s="123"/>
    </row>
    <row r="50" spans="5:15" x14ac:dyDescent="0.25">
      <c r="E50" s="91"/>
      <c r="F50" s="116"/>
      <c r="G50" s="122"/>
      <c r="L50" s="130">
        <f t="shared" si="5"/>
        <v>0</v>
      </c>
      <c r="M50" s="127">
        <f t="shared" si="4"/>
        <v>0</v>
      </c>
      <c r="O50" s="123"/>
    </row>
    <row r="51" spans="5:15" x14ac:dyDescent="0.25">
      <c r="E51" s="91"/>
      <c r="F51" s="116"/>
      <c r="G51" s="122"/>
      <c r="L51" s="130">
        <f t="shared" si="5"/>
        <v>0</v>
      </c>
      <c r="M51" s="127">
        <f t="shared" si="4"/>
        <v>0</v>
      </c>
      <c r="O51" s="123"/>
    </row>
    <row r="52" spans="5:15" x14ac:dyDescent="0.25">
      <c r="E52" s="91"/>
      <c r="F52" s="116"/>
      <c r="G52" s="122"/>
      <c r="L52" s="130">
        <f t="shared" si="5"/>
        <v>0</v>
      </c>
      <c r="M52" s="127">
        <f t="shared" si="4"/>
        <v>0</v>
      </c>
      <c r="O52" s="123"/>
    </row>
    <row r="53" spans="5:15" x14ac:dyDescent="0.25">
      <c r="E53" s="91"/>
      <c r="F53" s="116"/>
      <c r="G53" s="122"/>
      <c r="L53" s="130">
        <f t="shared" si="5"/>
        <v>0</v>
      </c>
      <c r="M53" s="127">
        <f t="shared" si="4"/>
        <v>0</v>
      </c>
      <c r="O53" s="123"/>
    </row>
    <row r="54" spans="5:15" x14ac:dyDescent="0.25">
      <c r="E54" s="91"/>
      <c r="F54" s="116"/>
      <c r="G54" s="122"/>
      <c r="L54" s="130">
        <f t="shared" si="5"/>
        <v>0</v>
      </c>
      <c r="M54" s="127">
        <f t="shared" si="4"/>
        <v>0</v>
      </c>
      <c r="O54" s="123"/>
    </row>
    <row r="55" spans="5:15" x14ac:dyDescent="0.25">
      <c r="E55" s="91"/>
      <c r="F55" s="116"/>
      <c r="G55" s="122"/>
      <c r="L55" s="130">
        <f t="shared" si="5"/>
        <v>0</v>
      </c>
      <c r="M55" s="127">
        <f t="shared" si="4"/>
        <v>0</v>
      </c>
      <c r="O55" s="123"/>
    </row>
    <row r="56" spans="5:15" x14ac:dyDescent="0.25">
      <c r="E56" s="91"/>
      <c r="F56" s="116"/>
      <c r="G56" s="122"/>
      <c r="L56" s="130">
        <f t="shared" si="5"/>
        <v>0</v>
      </c>
      <c r="M56" s="127">
        <f t="shared" si="4"/>
        <v>0</v>
      </c>
      <c r="O56" s="123"/>
    </row>
    <row r="57" spans="5:15" x14ac:dyDescent="0.25">
      <c r="E57" s="91"/>
      <c r="F57" s="116"/>
      <c r="G57" s="122"/>
      <c r="L57" s="130">
        <f t="shared" si="5"/>
        <v>0</v>
      </c>
      <c r="M57" s="127">
        <f t="shared" si="4"/>
        <v>0</v>
      </c>
      <c r="O57" s="123"/>
    </row>
    <row r="58" spans="5:15" x14ac:dyDescent="0.25">
      <c r="E58" s="91"/>
      <c r="F58" s="116"/>
      <c r="G58" s="122"/>
      <c r="L58" s="130">
        <f t="shared" si="5"/>
        <v>0</v>
      </c>
      <c r="M58" s="127">
        <f t="shared" si="4"/>
        <v>0</v>
      </c>
      <c r="O58" s="123"/>
    </row>
    <row r="59" spans="5:15" x14ac:dyDescent="0.25">
      <c r="E59" s="91"/>
      <c r="F59" s="116"/>
      <c r="G59" s="122"/>
      <c r="L59" s="130">
        <f t="shared" si="5"/>
        <v>0</v>
      </c>
      <c r="M59" s="127">
        <f t="shared" si="4"/>
        <v>0</v>
      </c>
      <c r="O59" s="123"/>
    </row>
    <row r="60" spans="5:15" x14ac:dyDescent="0.25">
      <c r="E60" s="91"/>
      <c r="F60" s="116"/>
      <c r="G60" s="122"/>
      <c r="L60" s="130">
        <f t="shared" si="5"/>
        <v>0</v>
      </c>
      <c r="M60" s="127">
        <f t="shared" si="4"/>
        <v>0</v>
      </c>
      <c r="O60" s="123"/>
    </row>
    <row r="61" spans="5:15" x14ac:dyDescent="0.25">
      <c r="E61" s="91"/>
      <c r="F61" s="116"/>
      <c r="G61" s="122"/>
      <c r="L61" s="130">
        <f t="shared" si="5"/>
        <v>0</v>
      </c>
      <c r="M61" s="127">
        <f t="shared" si="4"/>
        <v>0</v>
      </c>
      <c r="O61" s="123"/>
    </row>
    <row r="62" spans="5:15" x14ac:dyDescent="0.25">
      <c r="E62" s="91"/>
      <c r="F62" s="116"/>
      <c r="G62" s="122"/>
      <c r="L62" s="130">
        <f t="shared" si="5"/>
        <v>0</v>
      </c>
      <c r="M62" s="127">
        <f t="shared" si="4"/>
        <v>0</v>
      </c>
      <c r="O62" s="123"/>
    </row>
    <row r="63" spans="5:15" x14ac:dyDescent="0.25">
      <c r="E63" s="91"/>
      <c r="F63" s="116"/>
      <c r="G63" s="122"/>
      <c r="L63" s="130">
        <f t="shared" si="5"/>
        <v>0</v>
      </c>
      <c r="M63" s="127">
        <f t="shared" si="4"/>
        <v>0</v>
      </c>
      <c r="O63" s="123"/>
    </row>
    <row r="64" spans="5:15" x14ac:dyDescent="0.25">
      <c r="E64" s="91"/>
      <c r="F64" s="116"/>
      <c r="G64" s="122"/>
      <c r="L64" s="130">
        <f t="shared" si="5"/>
        <v>0</v>
      </c>
      <c r="M64" s="127">
        <f t="shared" si="4"/>
        <v>0</v>
      </c>
      <c r="O64" s="123"/>
    </row>
    <row r="65" spans="5:15" x14ac:dyDescent="0.25">
      <c r="E65" s="91"/>
      <c r="F65" s="116"/>
      <c r="G65" s="122"/>
      <c r="L65" s="130">
        <f t="shared" si="5"/>
        <v>0</v>
      </c>
      <c r="M65" s="127">
        <f t="shared" si="4"/>
        <v>0</v>
      </c>
      <c r="O65" s="123"/>
    </row>
    <row r="66" spans="5:15" x14ac:dyDescent="0.25">
      <c r="E66" s="91"/>
      <c r="F66" s="116"/>
      <c r="G66" s="122"/>
      <c r="L66" s="130">
        <f t="shared" si="5"/>
        <v>0</v>
      </c>
      <c r="M66" s="127">
        <f t="shared" si="4"/>
        <v>0</v>
      </c>
      <c r="O66" s="123"/>
    </row>
    <row r="67" spans="5:15" x14ac:dyDescent="0.25">
      <c r="E67" s="91"/>
      <c r="F67" s="116"/>
      <c r="G67" s="122"/>
      <c r="L67" s="130">
        <f t="shared" si="5"/>
        <v>0</v>
      </c>
      <c r="M67" s="127">
        <f t="shared" si="4"/>
        <v>0</v>
      </c>
      <c r="O67" s="123"/>
    </row>
    <row r="68" spans="5:15" x14ac:dyDescent="0.25">
      <c r="E68" s="91"/>
      <c r="F68" s="116"/>
      <c r="G68" s="122"/>
      <c r="L68" s="130">
        <f t="shared" si="5"/>
        <v>0</v>
      </c>
      <c r="M68" s="127">
        <f t="shared" si="4"/>
        <v>0</v>
      </c>
      <c r="O68" s="123"/>
    </row>
    <row r="69" spans="5:15" x14ac:dyDescent="0.25">
      <c r="E69" s="91"/>
      <c r="F69" s="116"/>
      <c r="G69" s="122"/>
      <c r="L69" s="130">
        <f t="shared" si="5"/>
        <v>0</v>
      </c>
      <c r="M69" s="127">
        <f t="shared" si="4"/>
        <v>0</v>
      </c>
      <c r="O69" s="123"/>
    </row>
    <row r="70" spans="5:15" x14ac:dyDescent="0.25">
      <c r="E70" s="91"/>
      <c r="F70" s="116"/>
      <c r="G70" s="122"/>
      <c r="L70" s="130">
        <f t="shared" si="5"/>
        <v>0</v>
      </c>
      <c r="M70" s="127">
        <f t="shared" si="4"/>
        <v>0</v>
      </c>
      <c r="O70" s="123"/>
    </row>
    <row r="71" spans="5:15" x14ac:dyDescent="0.25">
      <c r="E71" s="91"/>
      <c r="F71" s="116"/>
      <c r="G71" s="122"/>
      <c r="L71" s="130">
        <f t="shared" si="5"/>
        <v>0</v>
      </c>
      <c r="M71" s="127">
        <f t="shared" si="4"/>
        <v>0</v>
      </c>
      <c r="O71" s="123"/>
    </row>
    <row r="72" spans="5:15" x14ac:dyDescent="0.25">
      <c r="E72" s="91"/>
      <c r="F72" s="116"/>
      <c r="G72" s="122"/>
      <c r="L72" s="130">
        <f t="shared" ref="L72:L135" si="6">(F72-E72)</f>
        <v>0</v>
      </c>
      <c r="M72" s="127">
        <f t="shared" si="4"/>
        <v>0</v>
      </c>
      <c r="O72" s="123"/>
    </row>
    <row r="73" spans="5:15" x14ac:dyDescent="0.25">
      <c r="E73" s="91"/>
      <c r="F73" s="116"/>
      <c r="G73" s="122"/>
      <c r="L73" s="130">
        <f t="shared" si="6"/>
        <v>0</v>
      </c>
      <c r="M73" s="127">
        <f t="shared" si="4"/>
        <v>0</v>
      </c>
      <c r="O73" s="123"/>
    </row>
    <row r="74" spans="5:15" x14ac:dyDescent="0.25">
      <c r="E74" s="91"/>
      <c r="F74" s="116"/>
      <c r="G74" s="122"/>
      <c r="L74" s="130">
        <f t="shared" si="6"/>
        <v>0</v>
      </c>
      <c r="M74" s="127">
        <f t="shared" si="4"/>
        <v>0</v>
      </c>
      <c r="O74" s="123"/>
    </row>
    <row r="75" spans="5:15" x14ac:dyDescent="0.25">
      <c r="E75" s="91"/>
      <c r="F75" s="116"/>
      <c r="G75" s="122"/>
      <c r="L75" s="130">
        <f t="shared" si="6"/>
        <v>0</v>
      </c>
      <c r="M75" s="127">
        <f t="shared" si="4"/>
        <v>0</v>
      </c>
      <c r="O75" s="123"/>
    </row>
    <row r="76" spans="5:15" x14ac:dyDescent="0.25">
      <c r="E76" s="91"/>
      <c r="F76" s="116"/>
      <c r="G76" s="122"/>
      <c r="L76" s="130">
        <f t="shared" si="6"/>
        <v>0</v>
      </c>
      <c r="M76" s="127">
        <f t="shared" si="4"/>
        <v>0</v>
      </c>
      <c r="O76" s="123"/>
    </row>
    <row r="77" spans="5:15" x14ac:dyDescent="0.25">
      <c r="E77" s="91"/>
      <c r="F77" s="116"/>
      <c r="G77" s="122"/>
      <c r="L77" s="130">
        <f t="shared" si="6"/>
        <v>0</v>
      </c>
      <c r="M77" s="127">
        <f t="shared" si="4"/>
        <v>0</v>
      </c>
      <c r="O77" s="123"/>
    </row>
    <row r="78" spans="5:15" x14ac:dyDescent="0.25">
      <c r="E78" s="91"/>
      <c r="F78" s="116"/>
      <c r="G78" s="122"/>
      <c r="L78" s="130">
        <f t="shared" si="6"/>
        <v>0</v>
      </c>
      <c r="M78" s="127">
        <f t="shared" si="4"/>
        <v>0</v>
      </c>
      <c r="O78" s="123"/>
    </row>
    <row r="79" spans="5:15" x14ac:dyDescent="0.25">
      <c r="E79" s="91"/>
      <c r="F79" s="116"/>
      <c r="G79" s="122"/>
      <c r="L79" s="130">
        <f t="shared" si="6"/>
        <v>0</v>
      </c>
      <c r="M79" s="127">
        <f t="shared" si="4"/>
        <v>0</v>
      </c>
      <c r="O79" s="123"/>
    </row>
    <row r="80" spans="5:15" x14ac:dyDescent="0.25">
      <c r="E80" s="91"/>
      <c r="F80" s="116"/>
      <c r="G80" s="122"/>
      <c r="L80" s="130">
        <f t="shared" si="6"/>
        <v>0</v>
      </c>
      <c r="M80" s="127">
        <f t="shared" ref="M80:M143" si="7">(G80-E81)/30</f>
        <v>0</v>
      </c>
      <c r="O80" s="123"/>
    </row>
    <row r="81" spans="5:15" x14ac:dyDescent="0.25">
      <c r="E81" s="91"/>
      <c r="F81" s="116"/>
      <c r="G81" s="122"/>
      <c r="L81" s="130">
        <f t="shared" si="6"/>
        <v>0</v>
      </c>
      <c r="M81" s="127">
        <f t="shared" si="7"/>
        <v>0</v>
      </c>
      <c r="O81" s="123"/>
    </row>
    <row r="82" spans="5:15" x14ac:dyDescent="0.25">
      <c r="E82" s="91"/>
      <c r="F82" s="116"/>
      <c r="G82" s="122"/>
      <c r="L82" s="130">
        <f t="shared" si="6"/>
        <v>0</v>
      </c>
      <c r="M82" s="127">
        <f t="shared" si="7"/>
        <v>0</v>
      </c>
      <c r="O82" s="123"/>
    </row>
    <row r="83" spans="5:15" x14ac:dyDescent="0.25">
      <c r="E83" s="91"/>
      <c r="F83" s="116"/>
      <c r="G83" s="122"/>
      <c r="L83" s="130">
        <f t="shared" si="6"/>
        <v>0</v>
      </c>
      <c r="M83" s="127">
        <f t="shared" si="7"/>
        <v>0</v>
      </c>
      <c r="O83" s="123"/>
    </row>
    <row r="84" spans="5:15" x14ac:dyDescent="0.25">
      <c r="E84" s="91"/>
      <c r="F84" s="116"/>
      <c r="G84" s="122"/>
      <c r="L84" s="130">
        <f t="shared" si="6"/>
        <v>0</v>
      </c>
      <c r="M84" s="127">
        <f t="shared" si="7"/>
        <v>0</v>
      </c>
      <c r="O84" s="123"/>
    </row>
    <row r="85" spans="5:15" x14ac:dyDescent="0.25">
      <c r="E85" s="91"/>
      <c r="F85" s="116"/>
      <c r="G85" s="122"/>
      <c r="L85" s="130">
        <f t="shared" si="6"/>
        <v>0</v>
      </c>
      <c r="M85" s="127">
        <f t="shared" si="7"/>
        <v>0</v>
      </c>
      <c r="O85" s="123"/>
    </row>
    <row r="86" spans="5:15" x14ac:dyDescent="0.25">
      <c r="E86" s="91"/>
      <c r="F86" s="116"/>
      <c r="G86" s="122"/>
      <c r="L86" s="130">
        <f t="shared" si="6"/>
        <v>0</v>
      </c>
      <c r="M86" s="127">
        <f t="shared" si="7"/>
        <v>0</v>
      </c>
      <c r="O86" s="123"/>
    </row>
    <row r="87" spans="5:15" x14ac:dyDescent="0.25">
      <c r="E87" s="91"/>
      <c r="F87" s="116"/>
      <c r="G87" s="122"/>
      <c r="L87" s="130">
        <f t="shared" si="6"/>
        <v>0</v>
      </c>
      <c r="M87" s="127">
        <f t="shared" si="7"/>
        <v>0</v>
      </c>
      <c r="O87" s="123"/>
    </row>
    <row r="88" spans="5:15" x14ac:dyDescent="0.25">
      <c r="E88" s="91"/>
      <c r="F88" s="116"/>
      <c r="G88" s="122"/>
      <c r="L88" s="130">
        <f t="shared" si="6"/>
        <v>0</v>
      </c>
      <c r="M88" s="127">
        <f t="shared" si="7"/>
        <v>0</v>
      </c>
      <c r="O88" s="123"/>
    </row>
    <row r="89" spans="5:15" x14ac:dyDescent="0.25">
      <c r="E89" s="91"/>
      <c r="F89" s="116"/>
      <c r="G89" s="122"/>
      <c r="L89" s="130">
        <f t="shared" si="6"/>
        <v>0</v>
      </c>
      <c r="M89" s="127">
        <f t="shared" si="7"/>
        <v>0</v>
      </c>
      <c r="O89" s="123"/>
    </row>
    <row r="90" spans="5:15" x14ac:dyDescent="0.25">
      <c r="E90" s="91"/>
      <c r="F90" s="116"/>
      <c r="G90" s="122"/>
      <c r="L90" s="130">
        <f t="shared" si="6"/>
        <v>0</v>
      </c>
      <c r="M90" s="127">
        <f t="shared" si="7"/>
        <v>0</v>
      </c>
      <c r="O90" s="123"/>
    </row>
    <row r="91" spans="5:15" x14ac:dyDescent="0.25">
      <c r="E91" s="91"/>
      <c r="F91" s="116"/>
      <c r="G91" s="122"/>
      <c r="L91" s="130">
        <f t="shared" si="6"/>
        <v>0</v>
      </c>
      <c r="M91" s="127">
        <f t="shared" si="7"/>
        <v>0</v>
      </c>
      <c r="O91" s="123"/>
    </row>
    <row r="92" spans="5:15" x14ac:dyDescent="0.25">
      <c r="E92" s="91"/>
      <c r="F92" s="116"/>
      <c r="G92" s="122"/>
      <c r="L92" s="130">
        <f t="shared" si="6"/>
        <v>0</v>
      </c>
      <c r="M92" s="127">
        <f t="shared" si="7"/>
        <v>0</v>
      </c>
      <c r="O92" s="123"/>
    </row>
    <row r="93" spans="5:15" x14ac:dyDescent="0.25">
      <c r="E93" s="91"/>
      <c r="F93" s="116"/>
      <c r="G93" s="122"/>
      <c r="L93" s="130">
        <f t="shared" si="6"/>
        <v>0</v>
      </c>
      <c r="M93" s="127">
        <f t="shared" si="7"/>
        <v>0</v>
      </c>
      <c r="O93" s="123"/>
    </row>
    <row r="94" spans="5:15" x14ac:dyDescent="0.25">
      <c r="E94" s="91"/>
      <c r="F94" s="116"/>
      <c r="G94" s="122"/>
      <c r="L94" s="130">
        <f t="shared" si="6"/>
        <v>0</v>
      </c>
      <c r="M94" s="127">
        <f t="shared" si="7"/>
        <v>0</v>
      </c>
      <c r="O94" s="123"/>
    </row>
    <row r="95" spans="5:15" x14ac:dyDescent="0.25">
      <c r="E95" s="91"/>
      <c r="F95" s="116"/>
      <c r="G95" s="122"/>
      <c r="L95" s="130">
        <f t="shared" si="6"/>
        <v>0</v>
      </c>
      <c r="M95" s="127">
        <f t="shared" si="7"/>
        <v>0</v>
      </c>
      <c r="O95" s="123"/>
    </row>
    <row r="96" spans="5:15" x14ac:dyDescent="0.25">
      <c r="E96" s="91"/>
      <c r="F96" s="116"/>
      <c r="G96" s="122"/>
      <c r="L96" s="130">
        <f t="shared" si="6"/>
        <v>0</v>
      </c>
      <c r="M96" s="127">
        <f t="shared" si="7"/>
        <v>0</v>
      </c>
      <c r="O96" s="123"/>
    </row>
    <row r="97" spans="5:15" x14ac:dyDescent="0.25">
      <c r="E97" s="91"/>
      <c r="F97" s="116"/>
      <c r="G97" s="122"/>
      <c r="L97" s="130">
        <f t="shared" si="6"/>
        <v>0</v>
      </c>
      <c r="M97" s="127">
        <f t="shared" si="7"/>
        <v>0</v>
      </c>
      <c r="O97" s="123"/>
    </row>
    <row r="98" spans="5:15" x14ac:dyDescent="0.25">
      <c r="E98" s="91"/>
      <c r="F98" s="116"/>
      <c r="G98" s="122"/>
      <c r="L98" s="130">
        <f t="shared" si="6"/>
        <v>0</v>
      </c>
      <c r="M98" s="127">
        <f t="shared" si="7"/>
        <v>0</v>
      </c>
      <c r="O98" s="123"/>
    </row>
    <row r="99" spans="5:15" x14ac:dyDescent="0.25">
      <c r="E99" s="91"/>
      <c r="F99" s="116"/>
      <c r="G99" s="122"/>
      <c r="L99" s="130">
        <f t="shared" si="6"/>
        <v>0</v>
      </c>
      <c r="M99" s="127">
        <f t="shared" si="7"/>
        <v>0</v>
      </c>
      <c r="O99" s="123"/>
    </row>
    <row r="100" spans="5:15" x14ac:dyDescent="0.25">
      <c r="E100" s="91"/>
      <c r="F100" s="116"/>
      <c r="G100" s="122"/>
      <c r="L100" s="130">
        <f t="shared" si="6"/>
        <v>0</v>
      </c>
      <c r="M100" s="127">
        <f t="shared" si="7"/>
        <v>0</v>
      </c>
      <c r="O100" s="123"/>
    </row>
    <row r="101" spans="5:15" x14ac:dyDescent="0.25">
      <c r="E101" s="91"/>
      <c r="F101" s="116"/>
      <c r="G101" s="122"/>
      <c r="L101" s="130">
        <f t="shared" si="6"/>
        <v>0</v>
      </c>
      <c r="M101" s="127">
        <f t="shared" si="7"/>
        <v>0</v>
      </c>
      <c r="O101" s="123"/>
    </row>
    <row r="102" spans="5:15" x14ac:dyDescent="0.25">
      <c r="E102" s="91"/>
      <c r="F102" s="116"/>
      <c r="G102" s="122"/>
      <c r="L102" s="130">
        <f t="shared" si="6"/>
        <v>0</v>
      </c>
      <c r="M102" s="127">
        <f t="shared" si="7"/>
        <v>0</v>
      </c>
      <c r="O102" s="123"/>
    </row>
    <row r="103" spans="5:15" x14ac:dyDescent="0.25">
      <c r="E103" s="91"/>
      <c r="F103" s="116"/>
      <c r="G103" s="122"/>
      <c r="L103" s="130">
        <f t="shared" si="6"/>
        <v>0</v>
      </c>
      <c r="M103" s="127">
        <f t="shared" si="7"/>
        <v>0</v>
      </c>
      <c r="O103" s="123"/>
    </row>
    <row r="104" spans="5:15" x14ac:dyDescent="0.25">
      <c r="E104" s="91"/>
      <c r="F104" s="116"/>
      <c r="G104" s="122"/>
      <c r="L104" s="130">
        <f t="shared" si="6"/>
        <v>0</v>
      </c>
      <c r="M104" s="127">
        <f t="shared" si="7"/>
        <v>0</v>
      </c>
      <c r="O104" s="123"/>
    </row>
    <row r="105" spans="5:15" x14ac:dyDescent="0.25">
      <c r="E105" s="91"/>
      <c r="F105" s="116"/>
      <c r="G105" s="122"/>
      <c r="L105" s="130">
        <f t="shared" si="6"/>
        <v>0</v>
      </c>
      <c r="M105" s="127">
        <f t="shared" si="7"/>
        <v>0</v>
      </c>
      <c r="O105" s="123"/>
    </row>
    <row r="106" spans="5:15" x14ac:dyDescent="0.25">
      <c r="E106" s="91"/>
      <c r="F106" s="116"/>
      <c r="G106" s="122"/>
      <c r="L106" s="130">
        <f t="shared" si="6"/>
        <v>0</v>
      </c>
      <c r="M106" s="127">
        <f t="shared" si="7"/>
        <v>0</v>
      </c>
      <c r="O106" s="123"/>
    </row>
    <row r="107" spans="5:15" x14ac:dyDescent="0.25">
      <c r="E107" s="91"/>
      <c r="F107" s="116"/>
      <c r="G107" s="122"/>
      <c r="L107" s="130">
        <f t="shared" si="6"/>
        <v>0</v>
      </c>
      <c r="M107" s="127">
        <f t="shared" si="7"/>
        <v>0</v>
      </c>
      <c r="O107" s="123"/>
    </row>
    <row r="108" spans="5:15" x14ac:dyDescent="0.25">
      <c r="E108" s="91"/>
      <c r="F108" s="116"/>
      <c r="G108" s="122"/>
      <c r="L108" s="130">
        <f t="shared" si="6"/>
        <v>0</v>
      </c>
      <c r="M108" s="127">
        <f t="shared" si="7"/>
        <v>0</v>
      </c>
      <c r="O108" s="123"/>
    </row>
    <row r="109" spans="5:15" x14ac:dyDescent="0.25">
      <c r="E109" s="91"/>
      <c r="F109" s="116"/>
      <c r="G109" s="122"/>
      <c r="L109" s="130">
        <f t="shared" si="6"/>
        <v>0</v>
      </c>
      <c r="M109" s="127">
        <f t="shared" si="7"/>
        <v>0</v>
      </c>
      <c r="O109" s="123"/>
    </row>
    <row r="110" spans="5:15" x14ac:dyDescent="0.25">
      <c r="E110" s="91"/>
      <c r="F110" s="116"/>
      <c r="G110" s="122"/>
      <c r="L110" s="130">
        <f t="shared" si="6"/>
        <v>0</v>
      </c>
      <c r="M110" s="127">
        <f t="shared" si="7"/>
        <v>0</v>
      </c>
      <c r="O110" s="123"/>
    </row>
    <row r="111" spans="5:15" x14ac:dyDescent="0.25">
      <c r="E111" s="91"/>
      <c r="F111" s="116"/>
      <c r="G111" s="122"/>
      <c r="L111" s="130">
        <f t="shared" si="6"/>
        <v>0</v>
      </c>
      <c r="M111" s="127">
        <f t="shared" si="7"/>
        <v>0</v>
      </c>
      <c r="O111" s="123"/>
    </row>
    <row r="112" spans="5:15" x14ac:dyDescent="0.25">
      <c r="E112" s="91"/>
      <c r="F112" s="116"/>
      <c r="G112" s="122"/>
      <c r="L112" s="130">
        <f t="shared" si="6"/>
        <v>0</v>
      </c>
      <c r="M112" s="127">
        <f t="shared" si="7"/>
        <v>0</v>
      </c>
      <c r="O112" s="123"/>
    </row>
    <row r="113" spans="5:15" x14ac:dyDescent="0.25">
      <c r="E113" s="91"/>
      <c r="F113" s="116"/>
      <c r="G113" s="122"/>
      <c r="L113" s="130">
        <f t="shared" si="6"/>
        <v>0</v>
      </c>
      <c r="M113" s="127">
        <f t="shared" si="7"/>
        <v>0</v>
      </c>
      <c r="O113" s="123"/>
    </row>
    <row r="114" spans="5:15" x14ac:dyDescent="0.25">
      <c r="E114" s="91"/>
      <c r="F114" s="116"/>
      <c r="G114" s="122"/>
      <c r="L114" s="130">
        <f t="shared" si="6"/>
        <v>0</v>
      </c>
      <c r="M114" s="127">
        <f t="shared" si="7"/>
        <v>0</v>
      </c>
      <c r="O114" s="123"/>
    </row>
    <row r="115" spans="5:15" x14ac:dyDescent="0.25">
      <c r="E115" s="91"/>
      <c r="F115" s="116"/>
      <c r="G115" s="122"/>
      <c r="L115" s="130">
        <f t="shared" si="6"/>
        <v>0</v>
      </c>
      <c r="M115" s="127">
        <f t="shared" si="7"/>
        <v>0</v>
      </c>
      <c r="O115" s="123"/>
    </row>
    <row r="116" spans="5:15" x14ac:dyDescent="0.25">
      <c r="E116" s="91"/>
      <c r="F116" s="116"/>
      <c r="G116" s="122"/>
      <c r="L116" s="130">
        <f t="shared" si="6"/>
        <v>0</v>
      </c>
      <c r="M116" s="127">
        <f t="shared" si="7"/>
        <v>0</v>
      </c>
      <c r="O116" s="123"/>
    </row>
    <row r="117" spans="5:15" x14ac:dyDescent="0.25">
      <c r="E117" s="91"/>
      <c r="F117" s="116"/>
      <c r="G117" s="122"/>
      <c r="L117" s="130">
        <f t="shared" si="6"/>
        <v>0</v>
      </c>
      <c r="M117" s="127">
        <f t="shared" si="7"/>
        <v>0</v>
      </c>
      <c r="O117" s="123"/>
    </row>
    <row r="118" spans="5:15" x14ac:dyDescent="0.25">
      <c r="E118" s="91"/>
      <c r="F118" s="116"/>
      <c r="G118" s="122"/>
      <c r="L118" s="130">
        <f t="shared" si="6"/>
        <v>0</v>
      </c>
      <c r="M118" s="127">
        <f t="shared" si="7"/>
        <v>0</v>
      </c>
      <c r="O118" s="123"/>
    </row>
    <row r="119" spans="5:15" x14ac:dyDescent="0.25">
      <c r="E119" s="91"/>
      <c r="F119" s="116"/>
      <c r="G119" s="122"/>
      <c r="L119" s="130">
        <f t="shared" si="6"/>
        <v>0</v>
      </c>
      <c r="M119" s="127">
        <f t="shared" si="7"/>
        <v>0</v>
      </c>
      <c r="O119" s="123"/>
    </row>
    <row r="120" spans="5:15" x14ac:dyDescent="0.25">
      <c r="E120" s="91"/>
      <c r="F120" s="116"/>
      <c r="G120" s="122"/>
      <c r="L120" s="130">
        <f t="shared" si="6"/>
        <v>0</v>
      </c>
      <c r="M120" s="127">
        <f t="shared" si="7"/>
        <v>0</v>
      </c>
      <c r="O120" s="123"/>
    </row>
    <row r="121" spans="5:15" x14ac:dyDescent="0.25">
      <c r="E121" s="91"/>
      <c r="F121" s="116"/>
      <c r="G121" s="122"/>
      <c r="L121" s="130">
        <f t="shared" si="6"/>
        <v>0</v>
      </c>
      <c r="M121" s="127">
        <f t="shared" si="7"/>
        <v>0</v>
      </c>
      <c r="O121" s="123"/>
    </row>
    <row r="122" spans="5:15" x14ac:dyDescent="0.25">
      <c r="E122" s="91"/>
      <c r="F122" s="116"/>
      <c r="G122" s="122"/>
      <c r="L122" s="130">
        <f t="shared" si="6"/>
        <v>0</v>
      </c>
      <c r="M122" s="127">
        <f t="shared" si="7"/>
        <v>0</v>
      </c>
      <c r="O122" s="123"/>
    </row>
    <row r="123" spans="5:15" x14ac:dyDescent="0.25">
      <c r="E123" s="91"/>
      <c r="F123" s="116"/>
      <c r="G123" s="122"/>
      <c r="L123" s="130">
        <f t="shared" si="6"/>
        <v>0</v>
      </c>
      <c r="M123" s="127">
        <f t="shared" si="7"/>
        <v>0</v>
      </c>
      <c r="O123" s="123"/>
    </row>
    <row r="124" spans="5:15" x14ac:dyDescent="0.25">
      <c r="E124" s="91"/>
      <c r="F124" s="116"/>
      <c r="G124" s="122"/>
      <c r="L124" s="130">
        <f t="shared" si="6"/>
        <v>0</v>
      </c>
      <c r="M124" s="127">
        <f t="shared" si="7"/>
        <v>0</v>
      </c>
      <c r="O124" s="123"/>
    </row>
    <row r="125" spans="5:15" x14ac:dyDescent="0.25">
      <c r="E125" s="91"/>
      <c r="F125" s="116"/>
      <c r="G125" s="122"/>
      <c r="L125" s="130">
        <f t="shared" si="6"/>
        <v>0</v>
      </c>
      <c r="M125" s="127">
        <f t="shared" si="7"/>
        <v>0</v>
      </c>
      <c r="O125" s="123"/>
    </row>
    <row r="126" spans="5:15" x14ac:dyDescent="0.25">
      <c r="E126" s="91"/>
      <c r="F126" s="116"/>
      <c r="G126" s="122"/>
      <c r="L126" s="130">
        <f t="shared" si="6"/>
        <v>0</v>
      </c>
      <c r="M126" s="127">
        <f t="shared" si="7"/>
        <v>0</v>
      </c>
      <c r="O126" s="123"/>
    </row>
    <row r="127" spans="5:15" x14ac:dyDescent="0.25">
      <c r="E127" s="91"/>
      <c r="F127" s="116"/>
      <c r="G127" s="122"/>
      <c r="L127" s="130">
        <f t="shared" si="6"/>
        <v>0</v>
      </c>
      <c r="M127" s="127">
        <f t="shared" si="7"/>
        <v>0</v>
      </c>
      <c r="O127" s="123"/>
    </row>
    <row r="128" spans="5:15" x14ac:dyDescent="0.25">
      <c r="E128" s="91"/>
      <c r="F128" s="116"/>
      <c r="G128" s="122"/>
      <c r="L128" s="130">
        <f t="shared" si="6"/>
        <v>0</v>
      </c>
      <c r="M128" s="127">
        <f t="shared" si="7"/>
        <v>0</v>
      </c>
      <c r="O128" s="123"/>
    </row>
    <row r="129" spans="5:15" x14ac:dyDescent="0.25">
      <c r="E129" s="91"/>
      <c r="F129" s="116"/>
      <c r="G129" s="122"/>
      <c r="L129" s="130">
        <f t="shared" si="6"/>
        <v>0</v>
      </c>
      <c r="M129" s="127">
        <f t="shared" si="7"/>
        <v>0</v>
      </c>
      <c r="O129" s="123"/>
    </row>
    <row r="130" spans="5:15" x14ac:dyDescent="0.25">
      <c r="E130" s="91"/>
      <c r="F130" s="116"/>
      <c r="G130" s="122"/>
      <c r="L130" s="130">
        <f t="shared" si="6"/>
        <v>0</v>
      </c>
      <c r="M130" s="127">
        <f t="shared" si="7"/>
        <v>0</v>
      </c>
      <c r="O130" s="123"/>
    </row>
    <row r="131" spans="5:15" x14ac:dyDescent="0.25">
      <c r="E131" s="91"/>
      <c r="F131" s="116"/>
      <c r="G131" s="122"/>
      <c r="L131" s="130">
        <f t="shared" si="6"/>
        <v>0</v>
      </c>
      <c r="M131" s="127">
        <f t="shared" si="7"/>
        <v>0</v>
      </c>
      <c r="O131" s="123"/>
    </row>
    <row r="132" spans="5:15" x14ac:dyDescent="0.25">
      <c r="E132" s="91"/>
      <c r="F132" s="116"/>
      <c r="G132" s="122"/>
      <c r="L132" s="130">
        <f t="shared" si="6"/>
        <v>0</v>
      </c>
      <c r="M132" s="127">
        <f t="shared" si="7"/>
        <v>0</v>
      </c>
      <c r="O132" s="123"/>
    </row>
    <row r="133" spans="5:15" x14ac:dyDescent="0.25">
      <c r="E133" s="91"/>
      <c r="F133" s="116"/>
      <c r="G133" s="122"/>
      <c r="L133" s="130">
        <f t="shared" si="6"/>
        <v>0</v>
      </c>
      <c r="M133" s="127">
        <f t="shared" si="7"/>
        <v>0</v>
      </c>
      <c r="O133" s="123"/>
    </row>
    <row r="134" spans="5:15" x14ac:dyDescent="0.25">
      <c r="E134" s="91"/>
      <c r="F134" s="116"/>
      <c r="G134" s="122"/>
      <c r="L134" s="130">
        <f t="shared" si="6"/>
        <v>0</v>
      </c>
      <c r="M134" s="127">
        <f t="shared" si="7"/>
        <v>0</v>
      </c>
      <c r="O134" s="123"/>
    </row>
    <row r="135" spans="5:15" x14ac:dyDescent="0.25">
      <c r="E135" s="91"/>
      <c r="F135" s="116"/>
      <c r="G135" s="122"/>
      <c r="L135" s="130">
        <f t="shared" si="6"/>
        <v>0</v>
      </c>
      <c r="M135" s="127">
        <f t="shared" si="7"/>
        <v>0</v>
      </c>
      <c r="O135" s="123"/>
    </row>
    <row r="136" spans="5:15" x14ac:dyDescent="0.25">
      <c r="E136" s="91"/>
      <c r="F136" s="116"/>
      <c r="G136" s="122"/>
      <c r="L136" s="130">
        <f t="shared" ref="L136:L199" si="8">(F136-E136)</f>
        <v>0</v>
      </c>
      <c r="M136" s="127">
        <f t="shared" si="7"/>
        <v>0</v>
      </c>
      <c r="O136" s="123"/>
    </row>
    <row r="137" spans="5:15" x14ac:dyDescent="0.25">
      <c r="E137" s="91"/>
      <c r="F137" s="116"/>
      <c r="G137" s="122"/>
      <c r="L137" s="130">
        <f t="shared" si="8"/>
        <v>0</v>
      </c>
      <c r="M137" s="127">
        <f t="shared" si="7"/>
        <v>0</v>
      </c>
      <c r="O137" s="123"/>
    </row>
    <row r="138" spans="5:15" x14ac:dyDescent="0.25">
      <c r="E138" s="91"/>
      <c r="F138" s="116"/>
      <c r="G138" s="122"/>
      <c r="L138" s="130">
        <f t="shared" si="8"/>
        <v>0</v>
      </c>
      <c r="M138" s="127">
        <f t="shared" si="7"/>
        <v>0</v>
      </c>
      <c r="O138" s="123"/>
    </row>
    <row r="139" spans="5:15" x14ac:dyDescent="0.25">
      <c r="E139" s="91"/>
      <c r="F139" s="116"/>
      <c r="G139" s="122"/>
      <c r="L139" s="130">
        <f t="shared" si="8"/>
        <v>0</v>
      </c>
      <c r="M139" s="127">
        <f t="shared" si="7"/>
        <v>0</v>
      </c>
      <c r="O139" s="123"/>
    </row>
    <row r="140" spans="5:15" x14ac:dyDescent="0.25">
      <c r="E140" s="91"/>
      <c r="F140" s="116"/>
      <c r="G140" s="122"/>
      <c r="L140" s="130">
        <f t="shared" si="8"/>
        <v>0</v>
      </c>
      <c r="M140" s="127">
        <f t="shared" si="7"/>
        <v>0</v>
      </c>
      <c r="O140" s="123"/>
    </row>
    <row r="141" spans="5:15" x14ac:dyDescent="0.25">
      <c r="E141" s="91"/>
      <c r="F141" s="116"/>
      <c r="G141" s="122"/>
      <c r="L141" s="130">
        <f t="shared" si="8"/>
        <v>0</v>
      </c>
      <c r="M141" s="127">
        <f t="shared" si="7"/>
        <v>0</v>
      </c>
      <c r="O141" s="123"/>
    </row>
    <row r="142" spans="5:15" x14ac:dyDescent="0.25">
      <c r="E142" s="91"/>
      <c r="F142" s="116"/>
      <c r="G142" s="122"/>
      <c r="L142" s="130">
        <f t="shared" si="8"/>
        <v>0</v>
      </c>
      <c r="M142" s="127">
        <f t="shared" si="7"/>
        <v>0</v>
      </c>
      <c r="O142" s="123"/>
    </row>
    <row r="143" spans="5:15" x14ac:dyDescent="0.25">
      <c r="E143" s="91"/>
      <c r="F143" s="116"/>
      <c r="G143" s="122"/>
      <c r="L143" s="130">
        <f t="shared" si="8"/>
        <v>0</v>
      </c>
      <c r="M143" s="127">
        <f t="shared" si="7"/>
        <v>0</v>
      </c>
      <c r="O143" s="123"/>
    </row>
    <row r="144" spans="5:15" x14ac:dyDescent="0.25">
      <c r="E144" s="91"/>
      <c r="F144" s="116"/>
      <c r="G144" s="122"/>
      <c r="L144" s="130">
        <f t="shared" si="8"/>
        <v>0</v>
      </c>
      <c r="M144" s="127">
        <f t="shared" ref="M144:M207" si="9">(G144-E145)/30</f>
        <v>0</v>
      </c>
      <c r="O144" s="123"/>
    </row>
    <row r="145" spans="5:15" x14ac:dyDescent="0.25">
      <c r="E145" s="91"/>
      <c r="F145" s="116"/>
      <c r="G145" s="122"/>
      <c r="L145" s="130">
        <f t="shared" si="8"/>
        <v>0</v>
      </c>
      <c r="M145" s="127">
        <f t="shared" si="9"/>
        <v>0</v>
      </c>
      <c r="O145" s="123"/>
    </row>
    <row r="146" spans="5:15" x14ac:dyDescent="0.25">
      <c r="E146" s="91"/>
      <c r="F146" s="116"/>
      <c r="G146" s="122"/>
      <c r="L146" s="130">
        <f t="shared" si="8"/>
        <v>0</v>
      </c>
      <c r="M146" s="127">
        <f t="shared" si="9"/>
        <v>0</v>
      </c>
      <c r="O146" s="123"/>
    </row>
    <row r="147" spans="5:15" x14ac:dyDescent="0.25">
      <c r="E147" s="91"/>
      <c r="F147" s="116"/>
      <c r="G147" s="122"/>
      <c r="L147" s="130">
        <f t="shared" si="8"/>
        <v>0</v>
      </c>
      <c r="M147" s="127">
        <f t="shared" si="9"/>
        <v>0</v>
      </c>
      <c r="O147" s="123"/>
    </row>
    <row r="148" spans="5:15" x14ac:dyDescent="0.25">
      <c r="E148" s="91"/>
      <c r="F148" s="116"/>
      <c r="G148" s="122"/>
      <c r="L148" s="130">
        <f t="shared" si="8"/>
        <v>0</v>
      </c>
      <c r="M148" s="127">
        <f t="shared" si="9"/>
        <v>0</v>
      </c>
      <c r="O148" s="123"/>
    </row>
    <row r="149" spans="5:15" x14ac:dyDescent="0.25">
      <c r="E149" s="91"/>
      <c r="F149" s="116"/>
      <c r="G149" s="122"/>
      <c r="L149" s="130">
        <f t="shared" si="8"/>
        <v>0</v>
      </c>
      <c r="M149" s="127">
        <f t="shared" si="9"/>
        <v>0</v>
      </c>
      <c r="O149" s="123"/>
    </row>
    <row r="150" spans="5:15" x14ac:dyDescent="0.25">
      <c r="E150" s="91"/>
      <c r="F150" s="116"/>
      <c r="G150" s="122"/>
      <c r="L150" s="130">
        <f t="shared" si="8"/>
        <v>0</v>
      </c>
      <c r="M150" s="127">
        <f t="shared" si="9"/>
        <v>0</v>
      </c>
      <c r="O150" s="123"/>
    </row>
    <row r="151" spans="5:15" x14ac:dyDescent="0.25">
      <c r="E151" s="91"/>
      <c r="F151" s="116"/>
      <c r="G151" s="122"/>
      <c r="L151" s="130">
        <f t="shared" si="8"/>
        <v>0</v>
      </c>
      <c r="M151" s="127">
        <f t="shared" si="9"/>
        <v>0</v>
      </c>
      <c r="O151" s="123"/>
    </row>
    <row r="152" spans="5:15" x14ac:dyDescent="0.25">
      <c r="E152" s="91"/>
      <c r="F152" s="116"/>
      <c r="G152" s="122"/>
      <c r="L152" s="130">
        <f t="shared" si="8"/>
        <v>0</v>
      </c>
      <c r="M152" s="127">
        <f t="shared" si="9"/>
        <v>0</v>
      </c>
      <c r="O152" s="123"/>
    </row>
    <row r="153" spans="5:15" x14ac:dyDescent="0.25">
      <c r="E153" s="91"/>
      <c r="F153" s="116"/>
      <c r="G153" s="122"/>
      <c r="L153" s="130">
        <f t="shared" si="8"/>
        <v>0</v>
      </c>
      <c r="M153" s="127">
        <f t="shared" si="9"/>
        <v>0</v>
      </c>
      <c r="O153" s="123"/>
    </row>
    <row r="154" spans="5:15" x14ac:dyDescent="0.25">
      <c r="E154" s="91"/>
      <c r="F154" s="116"/>
      <c r="G154" s="122"/>
      <c r="L154" s="130">
        <f t="shared" si="8"/>
        <v>0</v>
      </c>
      <c r="M154" s="127">
        <f t="shared" si="9"/>
        <v>0</v>
      </c>
      <c r="O154" s="123"/>
    </row>
    <row r="155" spans="5:15" x14ac:dyDescent="0.25">
      <c r="E155" s="91"/>
      <c r="F155" s="116"/>
      <c r="G155" s="122"/>
      <c r="L155" s="130">
        <f t="shared" si="8"/>
        <v>0</v>
      </c>
      <c r="M155" s="127">
        <f t="shared" si="9"/>
        <v>0</v>
      </c>
      <c r="O155" s="123"/>
    </row>
    <row r="156" spans="5:15" x14ac:dyDescent="0.25">
      <c r="E156" s="91"/>
      <c r="F156" s="116"/>
      <c r="G156" s="122"/>
      <c r="L156" s="130">
        <f t="shared" si="8"/>
        <v>0</v>
      </c>
      <c r="M156" s="127">
        <f t="shared" si="9"/>
        <v>0</v>
      </c>
      <c r="O156" s="123"/>
    </row>
    <row r="157" spans="5:15" x14ac:dyDescent="0.25">
      <c r="E157" s="91"/>
      <c r="F157" s="116"/>
      <c r="G157" s="122"/>
      <c r="L157" s="130">
        <f t="shared" si="8"/>
        <v>0</v>
      </c>
      <c r="M157" s="127">
        <f t="shared" si="9"/>
        <v>0</v>
      </c>
      <c r="O157" s="123"/>
    </row>
    <row r="158" spans="5:15" x14ac:dyDescent="0.25">
      <c r="E158" s="91"/>
      <c r="F158" s="116"/>
      <c r="G158" s="122"/>
      <c r="L158" s="130">
        <f t="shared" si="8"/>
        <v>0</v>
      </c>
      <c r="M158" s="127">
        <f t="shared" si="9"/>
        <v>0</v>
      </c>
      <c r="O158" s="123"/>
    </row>
    <row r="159" spans="5:15" x14ac:dyDescent="0.25">
      <c r="E159" s="91"/>
      <c r="F159" s="116"/>
      <c r="G159" s="122"/>
      <c r="L159" s="130">
        <f t="shared" si="8"/>
        <v>0</v>
      </c>
      <c r="M159" s="127">
        <f t="shared" si="9"/>
        <v>0</v>
      </c>
      <c r="O159" s="123"/>
    </row>
    <row r="160" spans="5:15" x14ac:dyDescent="0.25">
      <c r="E160" s="91"/>
      <c r="F160" s="116"/>
      <c r="G160" s="122"/>
      <c r="L160" s="130">
        <f t="shared" si="8"/>
        <v>0</v>
      </c>
      <c r="M160" s="127">
        <f t="shared" si="9"/>
        <v>0</v>
      </c>
      <c r="O160" s="123"/>
    </row>
    <row r="161" spans="5:15" x14ac:dyDescent="0.25">
      <c r="E161" s="91"/>
      <c r="F161" s="116"/>
      <c r="G161" s="122"/>
      <c r="L161" s="130">
        <f t="shared" si="8"/>
        <v>0</v>
      </c>
      <c r="M161" s="127">
        <f t="shared" si="9"/>
        <v>0</v>
      </c>
      <c r="O161" s="123"/>
    </row>
    <row r="162" spans="5:15" x14ac:dyDescent="0.25">
      <c r="E162" s="91"/>
      <c r="F162" s="116"/>
      <c r="G162" s="122"/>
      <c r="L162" s="130">
        <f t="shared" si="8"/>
        <v>0</v>
      </c>
      <c r="M162" s="127">
        <f t="shared" si="9"/>
        <v>0</v>
      </c>
      <c r="O162" s="123"/>
    </row>
    <row r="163" spans="5:15" x14ac:dyDescent="0.25">
      <c r="E163" s="91"/>
      <c r="F163" s="116"/>
      <c r="G163" s="122"/>
      <c r="L163" s="130">
        <f t="shared" si="8"/>
        <v>0</v>
      </c>
      <c r="M163" s="127">
        <f t="shared" si="9"/>
        <v>0</v>
      </c>
      <c r="O163" s="123"/>
    </row>
    <row r="164" spans="5:15" x14ac:dyDescent="0.25">
      <c r="E164" s="91"/>
      <c r="F164" s="116"/>
      <c r="G164" s="122"/>
      <c r="L164" s="130">
        <f t="shared" si="8"/>
        <v>0</v>
      </c>
      <c r="M164" s="127">
        <f t="shared" si="9"/>
        <v>0</v>
      </c>
      <c r="O164" s="123"/>
    </row>
    <row r="165" spans="5:15" x14ac:dyDescent="0.25">
      <c r="E165" s="91"/>
      <c r="F165" s="116"/>
      <c r="G165" s="122"/>
      <c r="L165" s="130">
        <f t="shared" si="8"/>
        <v>0</v>
      </c>
      <c r="M165" s="127">
        <f t="shared" si="9"/>
        <v>0</v>
      </c>
      <c r="O165" s="123"/>
    </row>
    <row r="166" spans="5:15" x14ac:dyDescent="0.25">
      <c r="E166" s="91"/>
      <c r="F166" s="116"/>
      <c r="G166" s="122"/>
      <c r="L166" s="130">
        <f t="shared" si="8"/>
        <v>0</v>
      </c>
      <c r="M166" s="127">
        <f t="shared" si="9"/>
        <v>0</v>
      </c>
      <c r="O166" s="123"/>
    </row>
    <row r="167" spans="5:15" x14ac:dyDescent="0.25">
      <c r="E167" s="91"/>
      <c r="F167" s="116"/>
      <c r="G167" s="122"/>
      <c r="L167" s="130">
        <f t="shared" si="8"/>
        <v>0</v>
      </c>
      <c r="M167" s="127">
        <f t="shared" si="9"/>
        <v>0</v>
      </c>
      <c r="O167" s="123"/>
    </row>
    <row r="168" spans="5:15" x14ac:dyDescent="0.25">
      <c r="E168" s="91"/>
      <c r="F168" s="116"/>
      <c r="G168" s="122"/>
      <c r="L168" s="130">
        <f t="shared" si="8"/>
        <v>0</v>
      </c>
      <c r="M168" s="127">
        <f t="shared" si="9"/>
        <v>0</v>
      </c>
      <c r="O168" s="123"/>
    </row>
    <row r="169" spans="5:15" x14ac:dyDescent="0.25">
      <c r="E169" s="91"/>
      <c r="F169" s="116"/>
      <c r="G169" s="122"/>
      <c r="L169" s="130">
        <f t="shared" si="8"/>
        <v>0</v>
      </c>
      <c r="M169" s="127">
        <f t="shared" si="9"/>
        <v>0</v>
      </c>
      <c r="O169" s="123"/>
    </row>
    <row r="170" spans="5:15" x14ac:dyDescent="0.25">
      <c r="E170" s="91"/>
      <c r="F170" s="116"/>
      <c r="G170" s="122"/>
      <c r="L170" s="130">
        <f t="shared" si="8"/>
        <v>0</v>
      </c>
      <c r="M170" s="127">
        <f t="shared" si="9"/>
        <v>0</v>
      </c>
      <c r="O170" s="123"/>
    </row>
    <row r="171" spans="5:15" x14ac:dyDescent="0.25">
      <c r="E171" s="91"/>
      <c r="F171" s="116"/>
      <c r="G171" s="122"/>
      <c r="L171" s="130">
        <f t="shared" si="8"/>
        <v>0</v>
      </c>
      <c r="M171" s="127">
        <f t="shared" si="9"/>
        <v>0</v>
      </c>
      <c r="O171" s="123"/>
    </row>
    <row r="172" spans="5:15" x14ac:dyDescent="0.25">
      <c r="E172" s="91"/>
      <c r="F172" s="116"/>
      <c r="G172" s="122"/>
      <c r="L172" s="130">
        <f t="shared" si="8"/>
        <v>0</v>
      </c>
      <c r="M172" s="127">
        <f t="shared" si="9"/>
        <v>0</v>
      </c>
      <c r="O172" s="123"/>
    </row>
    <row r="173" spans="5:15" x14ac:dyDescent="0.25">
      <c r="E173" s="91"/>
      <c r="F173" s="116"/>
      <c r="G173" s="122"/>
      <c r="L173" s="130">
        <f t="shared" si="8"/>
        <v>0</v>
      </c>
      <c r="M173" s="127">
        <f t="shared" si="9"/>
        <v>0</v>
      </c>
      <c r="O173" s="123"/>
    </row>
    <row r="174" spans="5:15" x14ac:dyDescent="0.25">
      <c r="E174" s="91"/>
      <c r="F174" s="116"/>
      <c r="G174" s="122"/>
      <c r="L174" s="130">
        <f t="shared" si="8"/>
        <v>0</v>
      </c>
      <c r="M174" s="127">
        <f t="shared" si="9"/>
        <v>0</v>
      </c>
      <c r="O174" s="123"/>
    </row>
    <row r="175" spans="5:15" x14ac:dyDescent="0.25">
      <c r="E175" s="91"/>
      <c r="F175" s="116"/>
      <c r="G175" s="122"/>
      <c r="L175" s="130">
        <f t="shared" si="8"/>
        <v>0</v>
      </c>
      <c r="M175" s="127">
        <f t="shared" si="9"/>
        <v>0</v>
      </c>
      <c r="O175" s="123"/>
    </row>
    <row r="176" spans="5:15" x14ac:dyDescent="0.25">
      <c r="E176" s="91"/>
      <c r="F176" s="116"/>
      <c r="G176" s="122"/>
      <c r="L176" s="130">
        <f t="shared" si="8"/>
        <v>0</v>
      </c>
      <c r="M176" s="127">
        <f t="shared" si="9"/>
        <v>0</v>
      </c>
      <c r="O176" s="123"/>
    </row>
    <row r="177" spans="5:15" x14ac:dyDescent="0.25">
      <c r="E177" s="91"/>
      <c r="F177" s="116"/>
      <c r="G177" s="122"/>
      <c r="L177" s="130">
        <f t="shared" si="8"/>
        <v>0</v>
      </c>
      <c r="M177" s="127">
        <f t="shared" si="9"/>
        <v>0</v>
      </c>
      <c r="O177" s="123"/>
    </row>
    <row r="178" spans="5:15" x14ac:dyDescent="0.25">
      <c r="E178" s="91"/>
      <c r="F178" s="116"/>
      <c r="G178" s="122"/>
      <c r="L178" s="130">
        <f t="shared" si="8"/>
        <v>0</v>
      </c>
      <c r="M178" s="127">
        <f t="shared" si="9"/>
        <v>0</v>
      </c>
      <c r="O178" s="123"/>
    </row>
    <row r="179" spans="5:15" x14ac:dyDescent="0.25">
      <c r="E179" s="91"/>
      <c r="F179" s="116"/>
      <c r="G179" s="122"/>
      <c r="L179" s="130">
        <f t="shared" si="8"/>
        <v>0</v>
      </c>
      <c r="M179" s="127">
        <f t="shared" si="9"/>
        <v>0</v>
      </c>
      <c r="O179" s="123"/>
    </row>
    <row r="180" spans="5:15" x14ac:dyDescent="0.25">
      <c r="E180" s="91"/>
      <c r="F180" s="116"/>
      <c r="G180" s="122"/>
      <c r="L180" s="130">
        <f t="shared" si="8"/>
        <v>0</v>
      </c>
      <c r="M180" s="127">
        <f t="shared" si="9"/>
        <v>0</v>
      </c>
      <c r="O180" s="123"/>
    </row>
    <row r="181" spans="5:15" x14ac:dyDescent="0.25">
      <c r="E181" s="91"/>
      <c r="F181" s="116"/>
      <c r="G181" s="122"/>
      <c r="L181" s="130">
        <f t="shared" si="8"/>
        <v>0</v>
      </c>
      <c r="M181" s="127">
        <f t="shared" si="9"/>
        <v>0</v>
      </c>
      <c r="O181" s="123"/>
    </row>
    <row r="182" spans="5:15" x14ac:dyDescent="0.25">
      <c r="E182" s="91"/>
      <c r="F182" s="116"/>
      <c r="G182" s="122"/>
      <c r="L182" s="130">
        <f t="shared" si="8"/>
        <v>0</v>
      </c>
      <c r="M182" s="127">
        <f t="shared" si="9"/>
        <v>0</v>
      </c>
      <c r="O182" s="123"/>
    </row>
    <row r="183" spans="5:15" x14ac:dyDescent="0.25">
      <c r="E183" s="91"/>
      <c r="F183" s="116"/>
      <c r="G183" s="122"/>
      <c r="L183" s="130">
        <f t="shared" si="8"/>
        <v>0</v>
      </c>
      <c r="M183" s="127">
        <f t="shared" si="9"/>
        <v>0</v>
      </c>
      <c r="O183" s="123"/>
    </row>
    <row r="184" spans="5:15" x14ac:dyDescent="0.25">
      <c r="E184" s="91"/>
      <c r="F184" s="116"/>
      <c r="G184" s="122"/>
      <c r="L184" s="130">
        <f t="shared" si="8"/>
        <v>0</v>
      </c>
      <c r="M184" s="127">
        <f t="shared" si="9"/>
        <v>0</v>
      </c>
      <c r="O184" s="123"/>
    </row>
    <row r="185" spans="5:15" x14ac:dyDescent="0.25">
      <c r="E185" s="91"/>
      <c r="F185" s="116"/>
      <c r="G185" s="122"/>
      <c r="L185" s="130">
        <f t="shared" si="8"/>
        <v>0</v>
      </c>
      <c r="M185" s="127">
        <f t="shared" si="9"/>
        <v>0</v>
      </c>
      <c r="O185" s="123"/>
    </row>
    <row r="186" spans="5:15" x14ac:dyDescent="0.25">
      <c r="E186" s="91"/>
      <c r="F186" s="116"/>
      <c r="G186" s="122"/>
      <c r="L186" s="130">
        <f t="shared" si="8"/>
        <v>0</v>
      </c>
      <c r="M186" s="127">
        <f t="shared" si="9"/>
        <v>0</v>
      </c>
      <c r="O186" s="123"/>
    </row>
    <row r="187" spans="5:15" x14ac:dyDescent="0.25">
      <c r="E187" s="91"/>
      <c r="F187" s="116"/>
      <c r="G187" s="122"/>
      <c r="L187" s="130">
        <f t="shared" si="8"/>
        <v>0</v>
      </c>
      <c r="M187" s="127">
        <f t="shared" si="9"/>
        <v>0</v>
      </c>
      <c r="O187" s="123"/>
    </row>
    <row r="188" spans="5:15" x14ac:dyDescent="0.25">
      <c r="E188" s="91"/>
      <c r="F188" s="116"/>
      <c r="G188" s="122"/>
      <c r="L188" s="130">
        <f t="shared" si="8"/>
        <v>0</v>
      </c>
      <c r="M188" s="127">
        <f t="shared" si="9"/>
        <v>0</v>
      </c>
      <c r="O188" s="123"/>
    </row>
    <row r="189" spans="5:15" x14ac:dyDescent="0.25">
      <c r="E189" s="91"/>
      <c r="F189" s="116"/>
      <c r="G189" s="122"/>
      <c r="L189" s="130">
        <f t="shared" si="8"/>
        <v>0</v>
      </c>
      <c r="M189" s="127">
        <f t="shared" si="9"/>
        <v>0</v>
      </c>
      <c r="O189" s="123"/>
    </row>
    <row r="190" spans="5:15" x14ac:dyDescent="0.25">
      <c r="E190" s="91"/>
      <c r="F190" s="116"/>
      <c r="G190" s="122"/>
      <c r="L190" s="130">
        <f t="shared" si="8"/>
        <v>0</v>
      </c>
      <c r="M190" s="127">
        <f t="shared" si="9"/>
        <v>0</v>
      </c>
      <c r="O190" s="123"/>
    </row>
    <row r="191" spans="5:15" x14ac:dyDescent="0.25">
      <c r="E191" s="91"/>
      <c r="F191" s="116"/>
      <c r="G191" s="122"/>
      <c r="L191" s="130">
        <f t="shared" si="8"/>
        <v>0</v>
      </c>
      <c r="M191" s="127">
        <f t="shared" si="9"/>
        <v>0</v>
      </c>
      <c r="O191" s="123"/>
    </row>
    <row r="192" spans="5:15" x14ac:dyDescent="0.25">
      <c r="E192" s="91"/>
      <c r="F192" s="116"/>
      <c r="G192" s="122"/>
      <c r="L192" s="130">
        <f t="shared" si="8"/>
        <v>0</v>
      </c>
      <c r="M192" s="127">
        <f t="shared" si="9"/>
        <v>0</v>
      </c>
      <c r="O192" s="123"/>
    </row>
    <row r="193" spans="5:15" x14ac:dyDescent="0.25">
      <c r="E193" s="91"/>
      <c r="F193" s="116"/>
      <c r="G193" s="122"/>
      <c r="L193" s="130">
        <f t="shared" si="8"/>
        <v>0</v>
      </c>
      <c r="M193" s="127">
        <f t="shared" si="9"/>
        <v>0</v>
      </c>
      <c r="O193" s="123"/>
    </row>
    <row r="194" spans="5:15" x14ac:dyDescent="0.25">
      <c r="E194" s="91"/>
      <c r="F194" s="116"/>
      <c r="G194" s="122"/>
      <c r="L194" s="130">
        <f t="shared" si="8"/>
        <v>0</v>
      </c>
      <c r="M194" s="127">
        <f t="shared" si="9"/>
        <v>0</v>
      </c>
      <c r="O194" s="123"/>
    </row>
    <row r="195" spans="5:15" x14ac:dyDescent="0.25">
      <c r="E195" s="91"/>
      <c r="F195" s="116"/>
      <c r="G195" s="122"/>
      <c r="L195" s="130">
        <f t="shared" si="8"/>
        <v>0</v>
      </c>
      <c r="M195" s="127">
        <f t="shared" si="9"/>
        <v>0</v>
      </c>
      <c r="O195" s="123"/>
    </row>
    <row r="196" spans="5:15" x14ac:dyDescent="0.25">
      <c r="E196" s="91"/>
      <c r="F196" s="116"/>
      <c r="G196" s="122"/>
      <c r="L196" s="130">
        <f t="shared" si="8"/>
        <v>0</v>
      </c>
      <c r="M196" s="127">
        <f t="shared" si="9"/>
        <v>0</v>
      </c>
      <c r="O196" s="123"/>
    </row>
    <row r="197" spans="5:15" x14ac:dyDescent="0.25">
      <c r="E197" s="91"/>
      <c r="F197" s="116"/>
      <c r="G197" s="122"/>
      <c r="L197" s="130">
        <f t="shared" si="8"/>
        <v>0</v>
      </c>
      <c r="M197" s="127">
        <f t="shared" si="9"/>
        <v>0</v>
      </c>
      <c r="O197" s="123"/>
    </row>
    <row r="198" spans="5:15" x14ac:dyDescent="0.25">
      <c r="E198" s="91"/>
      <c r="F198" s="116"/>
      <c r="G198" s="122"/>
      <c r="L198" s="130">
        <f t="shared" si="8"/>
        <v>0</v>
      </c>
      <c r="M198" s="127">
        <f t="shared" si="9"/>
        <v>0</v>
      </c>
      <c r="O198" s="123"/>
    </row>
    <row r="199" spans="5:15" x14ac:dyDescent="0.25">
      <c r="E199" s="91"/>
      <c r="F199" s="116"/>
      <c r="G199" s="122"/>
      <c r="L199" s="130">
        <f t="shared" si="8"/>
        <v>0</v>
      </c>
      <c r="M199" s="127">
        <f t="shared" si="9"/>
        <v>0</v>
      </c>
      <c r="O199" s="123"/>
    </row>
    <row r="200" spans="5:15" x14ac:dyDescent="0.25">
      <c r="E200" s="91"/>
      <c r="F200" s="116"/>
      <c r="G200" s="122"/>
      <c r="L200" s="130">
        <f t="shared" ref="L200:L263" si="10">(F200-E200)</f>
        <v>0</v>
      </c>
      <c r="M200" s="127">
        <f t="shared" si="9"/>
        <v>0</v>
      </c>
      <c r="O200" s="123"/>
    </row>
    <row r="201" spans="5:15" x14ac:dyDescent="0.25">
      <c r="E201" s="91"/>
      <c r="F201" s="116"/>
      <c r="G201" s="122"/>
      <c r="L201" s="130">
        <f t="shared" si="10"/>
        <v>0</v>
      </c>
      <c r="M201" s="127">
        <f t="shared" si="9"/>
        <v>0</v>
      </c>
      <c r="O201" s="123"/>
    </row>
    <row r="202" spans="5:15" x14ac:dyDescent="0.25">
      <c r="E202" s="91"/>
      <c r="F202" s="116"/>
      <c r="G202" s="122"/>
      <c r="L202" s="130">
        <f t="shared" si="10"/>
        <v>0</v>
      </c>
      <c r="M202" s="127">
        <f t="shared" si="9"/>
        <v>0</v>
      </c>
      <c r="O202" s="123"/>
    </row>
    <row r="203" spans="5:15" x14ac:dyDescent="0.25">
      <c r="E203" s="91"/>
      <c r="F203" s="115"/>
      <c r="G203" s="122"/>
      <c r="L203" s="130">
        <f t="shared" si="10"/>
        <v>0</v>
      </c>
      <c r="M203" s="127">
        <f t="shared" si="9"/>
        <v>0</v>
      </c>
      <c r="O203" s="123"/>
    </row>
    <row r="204" spans="5:15" x14ac:dyDescent="0.25">
      <c r="E204" s="91"/>
      <c r="F204" s="115"/>
      <c r="G204" s="122"/>
      <c r="L204" s="130">
        <f t="shared" si="10"/>
        <v>0</v>
      </c>
      <c r="M204" s="127">
        <f t="shared" si="9"/>
        <v>0</v>
      </c>
      <c r="O204" s="123"/>
    </row>
    <row r="205" spans="5:15" x14ac:dyDescent="0.25">
      <c r="E205" s="91"/>
      <c r="F205" s="115"/>
      <c r="G205" s="122"/>
      <c r="L205" s="130">
        <f t="shared" si="10"/>
        <v>0</v>
      </c>
      <c r="M205" s="127">
        <f t="shared" si="9"/>
        <v>0</v>
      </c>
      <c r="O205" s="123"/>
    </row>
    <row r="206" spans="5:15" x14ac:dyDescent="0.25">
      <c r="E206" s="91"/>
      <c r="F206" s="115"/>
      <c r="G206" s="122"/>
      <c r="L206" s="130">
        <f t="shared" si="10"/>
        <v>0</v>
      </c>
      <c r="M206" s="127">
        <f t="shared" si="9"/>
        <v>0</v>
      </c>
      <c r="O206" s="123"/>
    </row>
    <row r="207" spans="5:15" x14ac:dyDescent="0.25">
      <c r="E207" s="91"/>
      <c r="F207" s="115"/>
      <c r="G207" s="122"/>
      <c r="L207" s="130">
        <f t="shared" si="10"/>
        <v>0</v>
      </c>
      <c r="M207" s="127">
        <f t="shared" si="9"/>
        <v>0</v>
      </c>
      <c r="O207" s="123"/>
    </row>
    <row r="208" spans="5:15" x14ac:dyDescent="0.25">
      <c r="E208" s="91"/>
      <c r="F208" s="115"/>
      <c r="G208" s="122"/>
      <c r="L208" s="130">
        <f t="shared" si="10"/>
        <v>0</v>
      </c>
      <c r="M208" s="127">
        <f t="shared" ref="M208:M271" si="11">(G208-E209)/30</f>
        <v>0</v>
      </c>
      <c r="O208" s="123"/>
    </row>
    <row r="209" spans="5:15" x14ac:dyDescent="0.25">
      <c r="E209" s="91"/>
      <c r="F209" s="115"/>
      <c r="G209" s="122"/>
      <c r="L209" s="130">
        <f t="shared" si="10"/>
        <v>0</v>
      </c>
      <c r="M209" s="127">
        <f t="shared" si="11"/>
        <v>0</v>
      </c>
      <c r="O209" s="123"/>
    </row>
    <row r="210" spans="5:15" x14ac:dyDescent="0.25">
      <c r="E210" s="91"/>
      <c r="F210" s="115"/>
      <c r="G210" s="122"/>
      <c r="L210" s="130">
        <f t="shared" si="10"/>
        <v>0</v>
      </c>
      <c r="M210" s="127">
        <f t="shared" si="11"/>
        <v>0</v>
      </c>
      <c r="O210" s="123"/>
    </row>
    <row r="211" spans="5:15" x14ac:dyDescent="0.25">
      <c r="E211" s="91"/>
      <c r="F211" s="115"/>
      <c r="G211" s="122"/>
      <c r="L211" s="130">
        <f t="shared" si="10"/>
        <v>0</v>
      </c>
      <c r="M211" s="127">
        <f t="shared" si="11"/>
        <v>0</v>
      </c>
      <c r="O211" s="123"/>
    </row>
    <row r="212" spans="5:15" x14ac:dyDescent="0.25">
      <c r="E212" s="91"/>
      <c r="F212" s="115"/>
      <c r="G212" s="122"/>
      <c r="L212" s="130">
        <f t="shared" si="10"/>
        <v>0</v>
      </c>
      <c r="M212" s="127">
        <f t="shared" si="11"/>
        <v>0</v>
      </c>
      <c r="O212" s="123"/>
    </row>
    <row r="213" spans="5:15" x14ac:dyDescent="0.25">
      <c r="E213" s="91"/>
      <c r="F213" s="115"/>
      <c r="G213" s="122"/>
      <c r="L213" s="130">
        <f t="shared" si="10"/>
        <v>0</v>
      </c>
      <c r="M213" s="127">
        <f t="shared" si="11"/>
        <v>0</v>
      </c>
      <c r="O213" s="123"/>
    </row>
    <row r="214" spans="5:15" x14ac:dyDescent="0.25">
      <c r="E214" s="91"/>
      <c r="F214" s="115"/>
      <c r="G214" s="122"/>
      <c r="L214" s="130">
        <f t="shared" si="10"/>
        <v>0</v>
      </c>
      <c r="M214" s="127">
        <f t="shared" si="11"/>
        <v>0</v>
      </c>
      <c r="O214" s="123"/>
    </row>
    <row r="215" spans="5:15" x14ac:dyDescent="0.25">
      <c r="E215" s="91"/>
      <c r="F215" s="115"/>
      <c r="G215" s="122"/>
      <c r="L215" s="130">
        <f t="shared" si="10"/>
        <v>0</v>
      </c>
      <c r="M215" s="127">
        <f t="shared" si="11"/>
        <v>0</v>
      </c>
      <c r="O215" s="123"/>
    </row>
    <row r="216" spans="5:15" x14ac:dyDescent="0.25">
      <c r="E216" s="91"/>
      <c r="F216" s="115"/>
      <c r="G216" s="122"/>
      <c r="L216" s="130">
        <f t="shared" si="10"/>
        <v>0</v>
      </c>
      <c r="M216" s="127">
        <f t="shared" si="11"/>
        <v>0</v>
      </c>
      <c r="O216" s="123"/>
    </row>
    <row r="217" spans="5:15" x14ac:dyDescent="0.25">
      <c r="E217" s="91"/>
      <c r="F217" s="115"/>
      <c r="G217" s="122"/>
      <c r="L217" s="130">
        <f t="shared" si="10"/>
        <v>0</v>
      </c>
      <c r="M217" s="127">
        <f t="shared" si="11"/>
        <v>0</v>
      </c>
      <c r="O217" s="123"/>
    </row>
    <row r="218" spans="5:15" x14ac:dyDescent="0.25">
      <c r="E218" s="91"/>
      <c r="F218" s="115"/>
      <c r="G218" s="122"/>
      <c r="L218" s="130">
        <f t="shared" si="10"/>
        <v>0</v>
      </c>
      <c r="M218" s="127">
        <f t="shared" si="11"/>
        <v>0</v>
      </c>
      <c r="O218" s="123"/>
    </row>
    <row r="219" spans="5:15" x14ac:dyDescent="0.25">
      <c r="E219" s="91"/>
      <c r="F219" s="115"/>
      <c r="G219" s="122"/>
      <c r="L219" s="130">
        <f t="shared" si="10"/>
        <v>0</v>
      </c>
      <c r="M219" s="127">
        <f t="shared" si="11"/>
        <v>0</v>
      </c>
      <c r="O219" s="123"/>
    </row>
    <row r="220" spans="5:15" x14ac:dyDescent="0.25">
      <c r="E220" s="91"/>
      <c r="F220" s="115"/>
      <c r="G220" s="122"/>
      <c r="L220" s="130">
        <f t="shared" si="10"/>
        <v>0</v>
      </c>
      <c r="M220" s="127">
        <f t="shared" si="11"/>
        <v>0</v>
      </c>
      <c r="O220" s="123"/>
    </row>
    <row r="221" spans="5:15" x14ac:dyDescent="0.25">
      <c r="E221" s="91"/>
      <c r="F221" s="115"/>
      <c r="G221" s="122"/>
      <c r="L221" s="130">
        <f t="shared" si="10"/>
        <v>0</v>
      </c>
      <c r="M221" s="127">
        <f t="shared" si="11"/>
        <v>0</v>
      </c>
      <c r="O221" s="123"/>
    </row>
    <row r="222" spans="5:15" x14ac:dyDescent="0.25">
      <c r="E222" s="91"/>
      <c r="F222" s="115"/>
      <c r="G222" s="122"/>
      <c r="L222" s="130">
        <f t="shared" si="10"/>
        <v>0</v>
      </c>
      <c r="M222" s="127">
        <f t="shared" si="11"/>
        <v>0</v>
      </c>
      <c r="O222" s="123"/>
    </row>
    <row r="223" spans="5:15" x14ac:dyDescent="0.25">
      <c r="E223" s="91"/>
      <c r="F223" s="115"/>
      <c r="G223" s="122"/>
      <c r="L223" s="130">
        <f t="shared" si="10"/>
        <v>0</v>
      </c>
      <c r="M223" s="127">
        <f t="shared" si="11"/>
        <v>0</v>
      </c>
      <c r="O223" s="123"/>
    </row>
    <row r="224" spans="5:15" x14ac:dyDescent="0.25">
      <c r="E224" s="91"/>
      <c r="F224" s="115"/>
      <c r="G224" s="122"/>
      <c r="L224" s="130">
        <f t="shared" si="10"/>
        <v>0</v>
      </c>
      <c r="M224" s="127">
        <f t="shared" si="11"/>
        <v>0</v>
      </c>
      <c r="O224" s="123"/>
    </row>
    <row r="225" spans="5:15" x14ac:dyDescent="0.25">
      <c r="E225" s="91"/>
      <c r="F225" s="115"/>
      <c r="G225" s="122"/>
      <c r="L225" s="130">
        <f t="shared" si="10"/>
        <v>0</v>
      </c>
      <c r="M225" s="127">
        <f t="shared" si="11"/>
        <v>0</v>
      </c>
      <c r="O225" s="123"/>
    </row>
    <row r="226" spans="5:15" x14ac:dyDescent="0.25">
      <c r="E226" s="91"/>
      <c r="F226" s="115"/>
      <c r="G226" s="122"/>
      <c r="L226" s="130">
        <f t="shared" si="10"/>
        <v>0</v>
      </c>
      <c r="M226" s="127">
        <f t="shared" si="11"/>
        <v>0</v>
      </c>
      <c r="O226" s="123"/>
    </row>
    <row r="227" spans="5:15" x14ac:dyDescent="0.25">
      <c r="E227" s="91"/>
      <c r="F227" s="115"/>
      <c r="G227" s="122"/>
      <c r="L227" s="130">
        <f t="shared" si="10"/>
        <v>0</v>
      </c>
      <c r="M227" s="127">
        <f t="shared" si="11"/>
        <v>0</v>
      </c>
      <c r="O227" s="123"/>
    </row>
    <row r="228" spans="5:15" x14ac:dyDescent="0.25">
      <c r="E228" s="91"/>
      <c r="F228" s="115"/>
      <c r="G228" s="122"/>
      <c r="L228" s="130">
        <f t="shared" si="10"/>
        <v>0</v>
      </c>
      <c r="M228" s="127">
        <f t="shared" si="11"/>
        <v>0</v>
      </c>
      <c r="O228" s="123"/>
    </row>
    <row r="229" spans="5:15" x14ac:dyDescent="0.25">
      <c r="E229" s="91"/>
      <c r="F229" s="115"/>
      <c r="G229" s="122"/>
      <c r="L229" s="130">
        <f t="shared" si="10"/>
        <v>0</v>
      </c>
      <c r="M229" s="127">
        <f t="shared" si="11"/>
        <v>0</v>
      </c>
      <c r="O229" s="123"/>
    </row>
    <row r="230" spans="5:15" x14ac:dyDescent="0.25">
      <c r="E230" s="91"/>
      <c r="F230" s="115"/>
      <c r="G230" s="122"/>
      <c r="L230" s="130">
        <f t="shared" si="10"/>
        <v>0</v>
      </c>
      <c r="M230" s="127">
        <f t="shared" si="11"/>
        <v>0</v>
      </c>
      <c r="O230" s="123"/>
    </row>
    <row r="231" spans="5:15" x14ac:dyDescent="0.25">
      <c r="E231" s="91"/>
      <c r="F231" s="115"/>
      <c r="G231" s="122"/>
      <c r="L231" s="130">
        <f t="shared" si="10"/>
        <v>0</v>
      </c>
      <c r="M231" s="127">
        <f t="shared" si="11"/>
        <v>0</v>
      </c>
      <c r="O231" s="123"/>
    </row>
    <row r="232" spans="5:15" x14ac:dyDescent="0.25">
      <c r="E232" s="91"/>
      <c r="F232" s="115"/>
      <c r="G232" s="122"/>
      <c r="L232" s="130">
        <f t="shared" si="10"/>
        <v>0</v>
      </c>
      <c r="M232" s="127">
        <f t="shared" si="11"/>
        <v>0</v>
      </c>
      <c r="O232" s="123"/>
    </row>
    <row r="233" spans="5:15" x14ac:dyDescent="0.25">
      <c r="E233" s="91"/>
      <c r="F233" s="115"/>
      <c r="G233" s="122"/>
      <c r="L233" s="130">
        <f t="shared" si="10"/>
        <v>0</v>
      </c>
      <c r="M233" s="127">
        <f t="shared" si="11"/>
        <v>0</v>
      </c>
      <c r="O233" s="123"/>
    </row>
    <row r="234" spans="5:15" x14ac:dyDescent="0.25">
      <c r="E234" s="91"/>
      <c r="F234" s="115"/>
      <c r="G234" s="122"/>
      <c r="L234" s="130">
        <f t="shared" si="10"/>
        <v>0</v>
      </c>
      <c r="M234" s="127">
        <f t="shared" si="11"/>
        <v>0</v>
      </c>
      <c r="O234" s="123"/>
    </row>
    <row r="235" spans="5:15" x14ac:dyDescent="0.25">
      <c r="E235" s="91"/>
      <c r="F235" s="115"/>
      <c r="G235" s="122"/>
      <c r="L235" s="130">
        <f t="shared" si="10"/>
        <v>0</v>
      </c>
      <c r="M235" s="127">
        <f t="shared" si="11"/>
        <v>0</v>
      </c>
      <c r="O235" s="123"/>
    </row>
    <row r="236" spans="5:15" x14ac:dyDescent="0.25">
      <c r="E236" s="91"/>
      <c r="F236" s="115"/>
      <c r="G236" s="122"/>
      <c r="L236" s="130">
        <f t="shared" si="10"/>
        <v>0</v>
      </c>
      <c r="M236" s="127">
        <f t="shared" si="11"/>
        <v>0</v>
      </c>
      <c r="O236" s="123"/>
    </row>
    <row r="237" spans="5:15" x14ac:dyDescent="0.25">
      <c r="E237" s="91"/>
      <c r="F237" s="115"/>
      <c r="G237" s="122"/>
      <c r="L237" s="130">
        <f t="shared" si="10"/>
        <v>0</v>
      </c>
      <c r="M237" s="127">
        <f t="shared" si="11"/>
        <v>0</v>
      </c>
      <c r="O237" s="123"/>
    </row>
    <row r="238" spans="5:15" x14ac:dyDescent="0.25">
      <c r="E238" s="91"/>
      <c r="F238" s="115"/>
      <c r="G238" s="122"/>
      <c r="L238" s="130">
        <f t="shared" si="10"/>
        <v>0</v>
      </c>
      <c r="M238" s="127">
        <f t="shared" si="11"/>
        <v>0</v>
      </c>
      <c r="O238" s="123"/>
    </row>
    <row r="239" spans="5:15" x14ac:dyDescent="0.25">
      <c r="E239" s="91"/>
      <c r="F239" s="115"/>
      <c r="G239" s="122"/>
      <c r="L239" s="130">
        <f t="shared" si="10"/>
        <v>0</v>
      </c>
      <c r="M239" s="127">
        <f t="shared" si="11"/>
        <v>0</v>
      </c>
      <c r="O239" s="123"/>
    </row>
    <row r="240" spans="5:15" x14ac:dyDescent="0.25">
      <c r="E240" s="91"/>
      <c r="F240" s="115"/>
      <c r="G240" s="122"/>
      <c r="L240" s="130">
        <f t="shared" si="10"/>
        <v>0</v>
      </c>
      <c r="M240" s="127">
        <f t="shared" si="11"/>
        <v>0</v>
      </c>
      <c r="O240" s="123"/>
    </row>
    <row r="241" spans="5:15" x14ac:dyDescent="0.25">
      <c r="E241" s="91"/>
      <c r="F241" s="115"/>
      <c r="G241" s="122"/>
      <c r="L241" s="130">
        <f t="shared" si="10"/>
        <v>0</v>
      </c>
      <c r="M241" s="127">
        <f t="shared" si="11"/>
        <v>0</v>
      </c>
      <c r="O241" s="123"/>
    </row>
    <row r="242" spans="5:15" x14ac:dyDescent="0.25">
      <c r="E242" s="91"/>
      <c r="F242" s="115"/>
      <c r="G242" s="122"/>
      <c r="L242" s="130">
        <f t="shared" si="10"/>
        <v>0</v>
      </c>
      <c r="M242" s="127">
        <f t="shared" si="11"/>
        <v>0</v>
      </c>
      <c r="O242" s="123"/>
    </row>
    <row r="243" spans="5:15" x14ac:dyDescent="0.25">
      <c r="E243" s="91"/>
      <c r="F243" s="115"/>
      <c r="G243" s="122"/>
      <c r="L243" s="130">
        <f t="shared" si="10"/>
        <v>0</v>
      </c>
      <c r="M243" s="127">
        <f t="shared" si="11"/>
        <v>0</v>
      </c>
      <c r="O243" s="123"/>
    </row>
    <row r="244" spans="5:15" x14ac:dyDescent="0.25">
      <c r="E244" s="91"/>
      <c r="F244" s="115"/>
      <c r="G244" s="122"/>
      <c r="L244" s="130">
        <f t="shared" si="10"/>
        <v>0</v>
      </c>
      <c r="M244" s="127">
        <f t="shared" si="11"/>
        <v>0</v>
      </c>
      <c r="O244" s="123"/>
    </row>
    <row r="245" spans="5:15" x14ac:dyDescent="0.25">
      <c r="E245" s="91"/>
      <c r="F245" s="115"/>
      <c r="G245" s="122"/>
      <c r="L245" s="130">
        <f t="shared" si="10"/>
        <v>0</v>
      </c>
      <c r="M245" s="127">
        <f t="shared" si="11"/>
        <v>0</v>
      </c>
      <c r="O245" s="123"/>
    </row>
    <row r="246" spans="5:15" x14ac:dyDescent="0.25">
      <c r="E246" s="91"/>
      <c r="F246" s="115"/>
      <c r="G246" s="122"/>
      <c r="L246" s="130">
        <f t="shared" si="10"/>
        <v>0</v>
      </c>
      <c r="M246" s="127">
        <f t="shared" si="11"/>
        <v>0</v>
      </c>
      <c r="O246" s="123"/>
    </row>
    <row r="247" spans="5:15" x14ac:dyDescent="0.25">
      <c r="E247" s="91"/>
      <c r="F247" s="115"/>
      <c r="G247" s="122"/>
      <c r="L247" s="130">
        <f t="shared" si="10"/>
        <v>0</v>
      </c>
      <c r="M247" s="127">
        <f t="shared" si="11"/>
        <v>0</v>
      </c>
      <c r="O247" s="123"/>
    </row>
    <row r="248" spans="5:15" x14ac:dyDescent="0.25">
      <c r="E248" s="91"/>
      <c r="F248" s="115"/>
      <c r="G248" s="122"/>
      <c r="L248" s="130">
        <f t="shared" si="10"/>
        <v>0</v>
      </c>
      <c r="M248" s="127">
        <f t="shared" si="11"/>
        <v>0</v>
      </c>
      <c r="O248" s="123"/>
    </row>
    <row r="249" spans="5:15" x14ac:dyDescent="0.25">
      <c r="E249" s="91"/>
      <c r="F249" s="115"/>
      <c r="G249" s="122"/>
      <c r="L249" s="130">
        <f t="shared" si="10"/>
        <v>0</v>
      </c>
      <c r="M249" s="127">
        <f t="shared" si="11"/>
        <v>0</v>
      </c>
      <c r="O249" s="123"/>
    </row>
    <row r="250" spans="5:15" x14ac:dyDescent="0.25">
      <c r="E250" s="91"/>
      <c r="F250" s="115"/>
      <c r="G250" s="122"/>
      <c r="L250" s="130">
        <f t="shared" si="10"/>
        <v>0</v>
      </c>
      <c r="M250" s="127">
        <f t="shared" si="11"/>
        <v>0</v>
      </c>
      <c r="O250" s="123"/>
    </row>
    <row r="251" spans="5:15" x14ac:dyDescent="0.25">
      <c r="E251" s="91"/>
      <c r="F251" s="115"/>
      <c r="G251" s="122"/>
      <c r="L251" s="130">
        <f t="shared" si="10"/>
        <v>0</v>
      </c>
      <c r="M251" s="127">
        <f t="shared" si="11"/>
        <v>0</v>
      </c>
      <c r="O251" s="123"/>
    </row>
    <row r="252" spans="5:15" x14ac:dyDescent="0.25">
      <c r="E252" s="91"/>
      <c r="F252" s="115"/>
      <c r="G252" s="122"/>
      <c r="L252" s="130">
        <f t="shared" si="10"/>
        <v>0</v>
      </c>
      <c r="M252" s="127">
        <f t="shared" si="11"/>
        <v>0</v>
      </c>
      <c r="O252" s="123"/>
    </row>
    <row r="253" spans="5:15" x14ac:dyDescent="0.25">
      <c r="E253" s="91"/>
      <c r="F253" s="115"/>
      <c r="G253" s="122"/>
      <c r="L253" s="130">
        <f t="shared" si="10"/>
        <v>0</v>
      </c>
      <c r="M253" s="127">
        <f t="shared" si="11"/>
        <v>0</v>
      </c>
      <c r="O253" s="123"/>
    </row>
    <row r="254" spans="5:15" x14ac:dyDescent="0.25">
      <c r="E254" s="91"/>
      <c r="F254" s="115"/>
      <c r="G254" s="122"/>
      <c r="L254" s="130">
        <f t="shared" si="10"/>
        <v>0</v>
      </c>
      <c r="M254" s="127">
        <f t="shared" si="11"/>
        <v>0</v>
      </c>
      <c r="O254" s="123"/>
    </row>
    <row r="255" spans="5:15" x14ac:dyDescent="0.25">
      <c r="E255" s="91"/>
      <c r="F255" s="115"/>
      <c r="G255" s="122"/>
      <c r="L255" s="130">
        <f t="shared" si="10"/>
        <v>0</v>
      </c>
      <c r="M255" s="127">
        <f t="shared" si="11"/>
        <v>0</v>
      </c>
      <c r="O255" s="123"/>
    </row>
    <row r="256" spans="5:15" x14ac:dyDescent="0.25">
      <c r="E256" s="91"/>
      <c r="F256" s="115"/>
      <c r="G256" s="122"/>
      <c r="L256" s="130">
        <f t="shared" si="10"/>
        <v>0</v>
      </c>
      <c r="M256" s="127">
        <f t="shared" si="11"/>
        <v>0</v>
      </c>
      <c r="O256" s="123"/>
    </row>
    <row r="257" spans="5:15" x14ac:dyDescent="0.25">
      <c r="E257" s="91"/>
      <c r="F257" s="115"/>
      <c r="G257" s="122"/>
      <c r="L257" s="130">
        <f t="shared" si="10"/>
        <v>0</v>
      </c>
      <c r="M257" s="127">
        <f t="shared" si="11"/>
        <v>0</v>
      </c>
      <c r="O257" s="123"/>
    </row>
    <row r="258" spans="5:15" x14ac:dyDescent="0.25">
      <c r="E258" s="91"/>
      <c r="F258" s="115"/>
      <c r="G258" s="122"/>
      <c r="L258" s="130">
        <f t="shared" si="10"/>
        <v>0</v>
      </c>
      <c r="M258" s="127">
        <f t="shared" si="11"/>
        <v>0</v>
      </c>
      <c r="O258" s="123"/>
    </row>
    <row r="259" spans="5:15" x14ac:dyDescent="0.25">
      <c r="E259" s="91"/>
      <c r="F259" s="115"/>
      <c r="G259" s="122"/>
      <c r="L259" s="130">
        <f t="shared" si="10"/>
        <v>0</v>
      </c>
      <c r="M259" s="127">
        <f t="shared" si="11"/>
        <v>0</v>
      </c>
      <c r="O259" s="123"/>
    </row>
    <row r="260" spans="5:15" x14ac:dyDescent="0.25">
      <c r="E260" s="91"/>
      <c r="F260" s="115"/>
      <c r="G260" s="122"/>
      <c r="L260" s="130">
        <f t="shared" si="10"/>
        <v>0</v>
      </c>
      <c r="M260" s="127">
        <f t="shared" si="11"/>
        <v>0</v>
      </c>
      <c r="O260" s="123"/>
    </row>
    <row r="261" spans="5:15" x14ac:dyDescent="0.25">
      <c r="E261" s="91"/>
      <c r="F261" s="115"/>
      <c r="G261" s="122"/>
      <c r="L261" s="130">
        <f t="shared" si="10"/>
        <v>0</v>
      </c>
      <c r="M261" s="127">
        <f t="shared" si="11"/>
        <v>0</v>
      </c>
      <c r="O261" s="123"/>
    </row>
    <row r="262" spans="5:15" x14ac:dyDescent="0.25">
      <c r="E262" s="91"/>
      <c r="F262" s="115"/>
      <c r="G262" s="122"/>
      <c r="L262" s="130">
        <f t="shared" si="10"/>
        <v>0</v>
      </c>
      <c r="M262" s="127">
        <f t="shared" si="11"/>
        <v>0</v>
      </c>
      <c r="O262" s="123"/>
    </row>
    <row r="263" spans="5:15" x14ac:dyDescent="0.25">
      <c r="E263" s="91"/>
      <c r="F263" s="115"/>
      <c r="G263" s="122"/>
      <c r="L263" s="130">
        <f t="shared" si="10"/>
        <v>0</v>
      </c>
      <c r="M263" s="127">
        <f t="shared" si="11"/>
        <v>0</v>
      </c>
      <c r="O263" s="123"/>
    </row>
    <row r="264" spans="5:15" x14ac:dyDescent="0.25">
      <c r="E264" s="91"/>
      <c r="F264" s="115"/>
      <c r="G264" s="122"/>
      <c r="L264" s="130">
        <f t="shared" ref="L264:L327" si="12">(F264-E264)</f>
        <v>0</v>
      </c>
      <c r="M264" s="127">
        <f t="shared" si="11"/>
        <v>0</v>
      </c>
      <c r="O264" s="123"/>
    </row>
    <row r="265" spans="5:15" x14ac:dyDescent="0.25">
      <c r="E265" s="91"/>
      <c r="F265" s="115"/>
      <c r="G265" s="122"/>
      <c r="L265" s="130">
        <f t="shared" si="12"/>
        <v>0</v>
      </c>
      <c r="M265" s="127">
        <f t="shared" si="11"/>
        <v>0</v>
      </c>
      <c r="O265" s="123"/>
    </row>
    <row r="266" spans="5:15" x14ac:dyDescent="0.25">
      <c r="E266" s="91"/>
      <c r="F266" s="115"/>
      <c r="G266" s="122"/>
      <c r="L266" s="130">
        <f t="shared" si="12"/>
        <v>0</v>
      </c>
      <c r="M266" s="127">
        <f t="shared" si="11"/>
        <v>0</v>
      </c>
      <c r="O266" s="123"/>
    </row>
    <row r="267" spans="5:15" x14ac:dyDescent="0.25">
      <c r="E267" s="91"/>
      <c r="F267" s="115"/>
      <c r="G267" s="122"/>
      <c r="L267" s="130">
        <f t="shared" si="12"/>
        <v>0</v>
      </c>
      <c r="M267" s="127">
        <f t="shared" si="11"/>
        <v>0</v>
      </c>
      <c r="O267" s="123"/>
    </row>
    <row r="268" spans="5:15" x14ac:dyDescent="0.25">
      <c r="E268" s="91"/>
      <c r="F268" s="115"/>
      <c r="G268" s="122"/>
      <c r="L268" s="130">
        <f t="shared" si="12"/>
        <v>0</v>
      </c>
      <c r="M268" s="127">
        <f t="shared" si="11"/>
        <v>0</v>
      </c>
      <c r="O268" s="123"/>
    </row>
    <row r="269" spans="5:15" x14ac:dyDescent="0.25">
      <c r="E269" s="91"/>
      <c r="F269" s="115"/>
      <c r="G269" s="122"/>
      <c r="L269" s="130">
        <f t="shared" si="12"/>
        <v>0</v>
      </c>
      <c r="M269" s="127">
        <f t="shared" si="11"/>
        <v>0</v>
      </c>
      <c r="O269" s="123"/>
    </row>
    <row r="270" spans="5:15" x14ac:dyDescent="0.25">
      <c r="E270" s="91"/>
      <c r="F270" s="115"/>
      <c r="G270" s="122"/>
      <c r="L270" s="130">
        <f t="shared" si="12"/>
        <v>0</v>
      </c>
      <c r="M270" s="127">
        <f t="shared" si="11"/>
        <v>0</v>
      </c>
      <c r="O270" s="123"/>
    </row>
    <row r="271" spans="5:15" x14ac:dyDescent="0.25">
      <c r="E271" s="91"/>
      <c r="F271" s="115"/>
      <c r="G271" s="122"/>
      <c r="L271" s="130">
        <f t="shared" si="12"/>
        <v>0</v>
      </c>
      <c r="M271" s="127">
        <f t="shared" si="11"/>
        <v>0</v>
      </c>
      <c r="O271" s="123"/>
    </row>
    <row r="272" spans="5:15" x14ac:dyDescent="0.25">
      <c r="E272" s="91"/>
      <c r="F272" s="115"/>
      <c r="G272" s="122"/>
      <c r="L272" s="130">
        <f t="shared" si="12"/>
        <v>0</v>
      </c>
      <c r="M272" s="127">
        <f t="shared" ref="M272:M335" si="13">(G272-E273)/30</f>
        <v>0</v>
      </c>
      <c r="O272" s="123"/>
    </row>
    <row r="273" spans="5:15" x14ac:dyDescent="0.25">
      <c r="E273" s="91"/>
      <c r="F273" s="115"/>
      <c r="G273" s="122"/>
      <c r="L273" s="130">
        <f t="shared" si="12"/>
        <v>0</v>
      </c>
      <c r="M273" s="127">
        <f t="shared" si="13"/>
        <v>0</v>
      </c>
      <c r="O273" s="123"/>
    </row>
    <row r="274" spans="5:15" x14ac:dyDescent="0.25">
      <c r="E274" s="91"/>
      <c r="F274" s="115"/>
      <c r="G274" s="122"/>
      <c r="L274" s="130">
        <f t="shared" si="12"/>
        <v>0</v>
      </c>
      <c r="M274" s="127">
        <f t="shared" si="13"/>
        <v>0</v>
      </c>
      <c r="O274" s="123"/>
    </row>
    <row r="275" spans="5:15" x14ac:dyDescent="0.25">
      <c r="E275" s="91"/>
      <c r="F275" s="115"/>
      <c r="G275" s="122"/>
      <c r="L275" s="130">
        <f t="shared" si="12"/>
        <v>0</v>
      </c>
      <c r="M275" s="127">
        <f t="shared" si="13"/>
        <v>0</v>
      </c>
      <c r="O275" s="123"/>
    </row>
    <row r="276" spans="5:15" x14ac:dyDescent="0.25">
      <c r="E276" s="91"/>
      <c r="F276" s="115"/>
      <c r="G276" s="122"/>
      <c r="L276" s="130">
        <f t="shared" si="12"/>
        <v>0</v>
      </c>
      <c r="M276" s="127">
        <f t="shared" si="13"/>
        <v>0</v>
      </c>
      <c r="O276" s="123"/>
    </row>
    <row r="277" spans="5:15" x14ac:dyDescent="0.25">
      <c r="E277" s="91"/>
      <c r="F277" s="115"/>
      <c r="G277" s="122"/>
      <c r="L277" s="130">
        <f t="shared" si="12"/>
        <v>0</v>
      </c>
      <c r="M277" s="127">
        <f t="shared" si="13"/>
        <v>0</v>
      </c>
      <c r="O277" s="123"/>
    </row>
    <row r="278" spans="5:15" x14ac:dyDescent="0.25">
      <c r="E278" s="91"/>
      <c r="F278" s="115"/>
      <c r="G278" s="122"/>
      <c r="L278" s="130">
        <f t="shared" si="12"/>
        <v>0</v>
      </c>
      <c r="M278" s="127">
        <f t="shared" si="13"/>
        <v>0</v>
      </c>
      <c r="O278" s="123"/>
    </row>
    <row r="279" spans="5:15" x14ac:dyDescent="0.25">
      <c r="E279" s="91"/>
      <c r="F279" s="115"/>
      <c r="G279" s="122"/>
      <c r="L279" s="130">
        <f t="shared" si="12"/>
        <v>0</v>
      </c>
      <c r="M279" s="127">
        <f t="shared" si="13"/>
        <v>0</v>
      </c>
      <c r="O279" s="123"/>
    </row>
    <row r="280" spans="5:15" x14ac:dyDescent="0.25">
      <c r="E280" s="91"/>
      <c r="F280" s="115"/>
      <c r="G280" s="122"/>
      <c r="L280" s="130">
        <f t="shared" si="12"/>
        <v>0</v>
      </c>
      <c r="M280" s="127">
        <f t="shared" si="13"/>
        <v>0</v>
      </c>
      <c r="O280" s="123"/>
    </row>
    <row r="281" spans="5:15" x14ac:dyDescent="0.25">
      <c r="E281" s="91"/>
      <c r="F281" s="115"/>
      <c r="G281" s="122"/>
      <c r="L281" s="130">
        <f t="shared" si="12"/>
        <v>0</v>
      </c>
      <c r="M281" s="127">
        <f t="shared" si="13"/>
        <v>0</v>
      </c>
      <c r="O281" s="123"/>
    </row>
    <row r="282" spans="5:15" x14ac:dyDescent="0.25">
      <c r="E282" s="91"/>
      <c r="F282" s="115"/>
      <c r="G282" s="122"/>
      <c r="L282" s="130">
        <f t="shared" si="12"/>
        <v>0</v>
      </c>
      <c r="M282" s="127">
        <f t="shared" si="13"/>
        <v>0</v>
      </c>
      <c r="O282" s="123"/>
    </row>
    <row r="283" spans="5:15" x14ac:dyDescent="0.25">
      <c r="E283" s="91"/>
      <c r="F283" s="115"/>
      <c r="G283" s="122"/>
      <c r="L283" s="130">
        <f t="shared" si="12"/>
        <v>0</v>
      </c>
      <c r="M283" s="127">
        <f t="shared" si="13"/>
        <v>0</v>
      </c>
      <c r="O283" s="123"/>
    </row>
    <row r="284" spans="5:15" x14ac:dyDescent="0.25">
      <c r="E284" s="91"/>
      <c r="F284" s="115"/>
      <c r="G284" s="122"/>
      <c r="L284" s="130">
        <f t="shared" si="12"/>
        <v>0</v>
      </c>
      <c r="M284" s="127">
        <f t="shared" si="13"/>
        <v>0</v>
      </c>
      <c r="O284" s="123"/>
    </row>
    <row r="285" spans="5:15" x14ac:dyDescent="0.25">
      <c r="E285" s="91"/>
      <c r="F285" s="115"/>
      <c r="G285" s="122"/>
      <c r="L285" s="130">
        <f t="shared" si="12"/>
        <v>0</v>
      </c>
      <c r="M285" s="127">
        <f t="shared" si="13"/>
        <v>0</v>
      </c>
      <c r="O285" s="123"/>
    </row>
    <row r="286" spans="5:15" x14ac:dyDescent="0.25">
      <c r="E286" s="91"/>
      <c r="F286" s="115"/>
      <c r="G286" s="122"/>
      <c r="L286" s="130">
        <f t="shared" si="12"/>
        <v>0</v>
      </c>
      <c r="M286" s="127">
        <f t="shared" si="13"/>
        <v>0</v>
      </c>
      <c r="O286" s="123"/>
    </row>
    <row r="287" spans="5:15" x14ac:dyDescent="0.25">
      <c r="E287" s="91"/>
      <c r="F287" s="115"/>
      <c r="G287" s="122"/>
      <c r="L287" s="130">
        <f t="shared" si="12"/>
        <v>0</v>
      </c>
      <c r="M287" s="127">
        <f t="shared" si="13"/>
        <v>0</v>
      </c>
      <c r="O287" s="123"/>
    </row>
    <row r="288" spans="5:15" x14ac:dyDescent="0.25">
      <c r="E288" s="91"/>
      <c r="F288" s="115"/>
      <c r="G288" s="122"/>
      <c r="L288" s="130">
        <f t="shared" si="12"/>
        <v>0</v>
      </c>
      <c r="M288" s="127">
        <f t="shared" si="13"/>
        <v>0</v>
      </c>
      <c r="O288" s="123"/>
    </row>
    <row r="289" spans="5:15" x14ac:dyDescent="0.25">
      <c r="E289" s="91"/>
      <c r="F289" s="115"/>
      <c r="G289" s="122"/>
      <c r="L289" s="130">
        <f t="shared" si="12"/>
        <v>0</v>
      </c>
      <c r="M289" s="127">
        <f t="shared" si="13"/>
        <v>0</v>
      </c>
      <c r="O289" s="123"/>
    </row>
    <row r="290" spans="5:15" x14ac:dyDescent="0.25">
      <c r="E290" s="91"/>
      <c r="F290" s="115"/>
      <c r="G290" s="122"/>
      <c r="L290" s="130">
        <f t="shared" si="12"/>
        <v>0</v>
      </c>
      <c r="M290" s="127">
        <f t="shared" si="13"/>
        <v>0</v>
      </c>
      <c r="O290" s="123"/>
    </row>
    <row r="291" spans="5:15" x14ac:dyDescent="0.25">
      <c r="E291" s="91"/>
      <c r="F291" s="115"/>
      <c r="G291" s="122"/>
      <c r="L291" s="130">
        <f t="shared" si="12"/>
        <v>0</v>
      </c>
      <c r="M291" s="127">
        <f t="shared" si="13"/>
        <v>0</v>
      </c>
      <c r="O291" s="123"/>
    </row>
    <row r="292" spans="5:15" x14ac:dyDescent="0.25">
      <c r="E292" s="91"/>
      <c r="F292" s="115"/>
      <c r="G292" s="122"/>
      <c r="L292" s="130">
        <f t="shared" si="12"/>
        <v>0</v>
      </c>
      <c r="M292" s="127">
        <f t="shared" si="13"/>
        <v>0</v>
      </c>
      <c r="O292" s="123"/>
    </row>
    <row r="293" spans="5:15" x14ac:dyDescent="0.25">
      <c r="E293" s="91"/>
      <c r="F293" s="115"/>
      <c r="G293" s="122"/>
      <c r="L293" s="130">
        <f t="shared" si="12"/>
        <v>0</v>
      </c>
      <c r="M293" s="127">
        <f t="shared" si="13"/>
        <v>0</v>
      </c>
      <c r="O293" s="123"/>
    </row>
    <row r="294" spans="5:15" x14ac:dyDescent="0.25">
      <c r="E294" s="91"/>
      <c r="F294" s="115"/>
      <c r="G294" s="122"/>
      <c r="L294" s="130">
        <f t="shared" si="12"/>
        <v>0</v>
      </c>
      <c r="M294" s="127">
        <f t="shared" si="13"/>
        <v>0</v>
      </c>
      <c r="O294" s="123"/>
    </row>
    <row r="295" spans="5:15" x14ac:dyDescent="0.25">
      <c r="E295" s="91"/>
      <c r="F295" s="115"/>
      <c r="G295" s="122"/>
      <c r="L295" s="130">
        <f t="shared" si="12"/>
        <v>0</v>
      </c>
      <c r="M295" s="127">
        <f t="shared" si="13"/>
        <v>0</v>
      </c>
      <c r="O295" s="123"/>
    </row>
    <row r="296" spans="5:15" x14ac:dyDescent="0.25">
      <c r="E296" s="91"/>
      <c r="F296" s="115"/>
      <c r="G296" s="122"/>
      <c r="L296" s="130">
        <f t="shared" si="12"/>
        <v>0</v>
      </c>
      <c r="M296" s="127">
        <f t="shared" si="13"/>
        <v>0</v>
      </c>
      <c r="O296" s="123"/>
    </row>
    <row r="297" spans="5:15" x14ac:dyDescent="0.25">
      <c r="E297" s="91"/>
      <c r="F297" s="115"/>
      <c r="G297" s="122"/>
      <c r="L297" s="130">
        <f t="shared" si="12"/>
        <v>0</v>
      </c>
      <c r="M297" s="127">
        <f t="shared" si="13"/>
        <v>0</v>
      </c>
      <c r="O297" s="123"/>
    </row>
    <row r="298" spans="5:15" x14ac:dyDescent="0.25">
      <c r="E298" s="91"/>
      <c r="F298" s="115"/>
      <c r="G298" s="122"/>
      <c r="L298" s="130">
        <f t="shared" si="12"/>
        <v>0</v>
      </c>
      <c r="M298" s="127">
        <f t="shared" si="13"/>
        <v>0</v>
      </c>
      <c r="O298" s="123"/>
    </row>
    <row r="299" spans="5:15" x14ac:dyDescent="0.25">
      <c r="E299" s="91"/>
      <c r="F299" s="115"/>
      <c r="G299" s="122"/>
      <c r="L299" s="130">
        <f t="shared" si="12"/>
        <v>0</v>
      </c>
      <c r="M299" s="127">
        <f t="shared" si="13"/>
        <v>0</v>
      </c>
      <c r="O299" s="123"/>
    </row>
    <row r="300" spans="5:15" x14ac:dyDescent="0.25">
      <c r="E300" s="91"/>
      <c r="F300" s="115"/>
      <c r="G300" s="122"/>
      <c r="L300" s="130">
        <f t="shared" si="12"/>
        <v>0</v>
      </c>
      <c r="M300" s="127">
        <f t="shared" si="13"/>
        <v>0</v>
      </c>
      <c r="O300" s="123"/>
    </row>
    <row r="301" spans="5:15" x14ac:dyDescent="0.25">
      <c r="E301" s="91"/>
      <c r="F301" s="115"/>
      <c r="G301" s="122"/>
      <c r="L301" s="130">
        <f t="shared" si="12"/>
        <v>0</v>
      </c>
      <c r="M301" s="127">
        <f t="shared" si="13"/>
        <v>0</v>
      </c>
      <c r="O301" s="123"/>
    </row>
    <row r="302" spans="5:15" x14ac:dyDescent="0.25">
      <c r="E302" s="91"/>
      <c r="F302" s="115"/>
      <c r="G302" s="122"/>
      <c r="L302" s="130">
        <f t="shared" si="12"/>
        <v>0</v>
      </c>
      <c r="M302" s="127">
        <f t="shared" si="13"/>
        <v>0</v>
      </c>
      <c r="O302" s="123"/>
    </row>
    <row r="303" spans="5:15" x14ac:dyDescent="0.25">
      <c r="E303" s="91"/>
      <c r="F303" s="115"/>
      <c r="G303" s="122"/>
      <c r="L303" s="130">
        <f t="shared" si="12"/>
        <v>0</v>
      </c>
      <c r="M303" s="127">
        <f t="shared" si="13"/>
        <v>0</v>
      </c>
      <c r="O303" s="123"/>
    </row>
    <row r="304" spans="5:15" x14ac:dyDescent="0.25">
      <c r="E304" s="91"/>
      <c r="F304" s="115"/>
      <c r="G304" s="122"/>
      <c r="L304" s="130">
        <f t="shared" si="12"/>
        <v>0</v>
      </c>
      <c r="M304" s="127">
        <f t="shared" si="13"/>
        <v>0</v>
      </c>
      <c r="O304" s="123"/>
    </row>
    <row r="305" spans="5:15" x14ac:dyDescent="0.25">
      <c r="E305" s="91"/>
      <c r="F305" s="115"/>
      <c r="G305" s="122"/>
      <c r="L305" s="130">
        <f t="shared" si="12"/>
        <v>0</v>
      </c>
      <c r="M305" s="127">
        <f t="shared" si="13"/>
        <v>0</v>
      </c>
      <c r="O305" s="123"/>
    </row>
    <row r="306" spans="5:15" x14ac:dyDescent="0.25">
      <c r="E306" s="91"/>
      <c r="G306" s="122"/>
      <c r="L306" s="130">
        <f t="shared" si="12"/>
        <v>0</v>
      </c>
      <c r="M306" s="127">
        <f t="shared" si="13"/>
        <v>0</v>
      </c>
      <c r="O306" s="123"/>
    </row>
    <row r="307" spans="5:15" x14ac:dyDescent="0.25">
      <c r="E307" s="91"/>
      <c r="G307" s="122"/>
      <c r="L307" s="130">
        <f t="shared" si="12"/>
        <v>0</v>
      </c>
      <c r="M307" s="127">
        <f t="shared" si="13"/>
        <v>0</v>
      </c>
      <c r="O307" s="123"/>
    </row>
    <row r="308" spans="5:15" x14ac:dyDescent="0.25">
      <c r="E308" s="91"/>
      <c r="G308" s="122"/>
      <c r="L308" s="130">
        <f t="shared" si="12"/>
        <v>0</v>
      </c>
      <c r="M308" s="127">
        <f t="shared" si="13"/>
        <v>0</v>
      </c>
      <c r="O308" s="123"/>
    </row>
    <row r="309" spans="5:15" x14ac:dyDescent="0.25">
      <c r="E309" s="91"/>
      <c r="G309" s="122"/>
      <c r="L309" s="130">
        <f t="shared" si="12"/>
        <v>0</v>
      </c>
      <c r="M309" s="127">
        <f t="shared" si="13"/>
        <v>0</v>
      </c>
      <c r="O309" s="123"/>
    </row>
    <row r="310" spans="5:15" x14ac:dyDescent="0.25">
      <c r="E310" s="91"/>
      <c r="G310" s="122"/>
      <c r="L310" s="130">
        <f t="shared" si="12"/>
        <v>0</v>
      </c>
      <c r="M310" s="127">
        <f t="shared" si="13"/>
        <v>0</v>
      </c>
      <c r="O310" s="123"/>
    </row>
    <row r="311" spans="5:15" x14ac:dyDescent="0.25">
      <c r="E311" s="91"/>
      <c r="G311" s="122"/>
      <c r="L311" s="130">
        <f t="shared" si="12"/>
        <v>0</v>
      </c>
      <c r="M311" s="127">
        <f t="shared" si="13"/>
        <v>0</v>
      </c>
      <c r="O311" s="123"/>
    </row>
    <row r="312" spans="5:15" x14ac:dyDescent="0.25">
      <c r="E312" s="91"/>
      <c r="G312" s="122"/>
      <c r="L312" s="130">
        <f t="shared" si="12"/>
        <v>0</v>
      </c>
      <c r="M312" s="127">
        <f t="shared" si="13"/>
        <v>0</v>
      </c>
      <c r="O312" s="123"/>
    </row>
    <row r="313" spans="5:15" x14ac:dyDescent="0.25">
      <c r="E313" s="91"/>
      <c r="G313" s="122"/>
      <c r="L313" s="130">
        <f t="shared" si="12"/>
        <v>0</v>
      </c>
      <c r="M313" s="127">
        <f t="shared" si="13"/>
        <v>0</v>
      </c>
      <c r="O313" s="123"/>
    </row>
    <row r="314" spans="5:15" x14ac:dyDescent="0.25">
      <c r="E314" s="91"/>
      <c r="G314" s="122"/>
      <c r="L314" s="130">
        <f t="shared" si="12"/>
        <v>0</v>
      </c>
      <c r="M314" s="127">
        <f t="shared" si="13"/>
        <v>0</v>
      </c>
      <c r="O314" s="123"/>
    </row>
    <row r="315" spans="5:15" x14ac:dyDescent="0.25">
      <c r="E315" s="91"/>
      <c r="G315" s="122"/>
      <c r="L315" s="130">
        <f t="shared" si="12"/>
        <v>0</v>
      </c>
      <c r="M315" s="127">
        <f t="shared" si="13"/>
        <v>0</v>
      </c>
      <c r="O315" s="123"/>
    </row>
    <row r="316" spans="5:15" x14ac:dyDescent="0.25">
      <c r="E316" s="91"/>
      <c r="G316" s="122"/>
      <c r="L316" s="130">
        <f t="shared" si="12"/>
        <v>0</v>
      </c>
      <c r="M316" s="127">
        <f t="shared" si="13"/>
        <v>0</v>
      </c>
      <c r="O316" s="123"/>
    </row>
    <row r="317" spans="5:15" x14ac:dyDescent="0.25">
      <c r="E317" s="91"/>
      <c r="G317" s="122"/>
      <c r="L317" s="130">
        <f t="shared" si="12"/>
        <v>0</v>
      </c>
      <c r="M317" s="127">
        <f t="shared" si="13"/>
        <v>0</v>
      </c>
      <c r="O317" s="123"/>
    </row>
    <row r="318" spans="5:15" x14ac:dyDescent="0.25">
      <c r="E318" s="91"/>
      <c r="G318" s="122"/>
      <c r="L318" s="130">
        <f t="shared" si="12"/>
        <v>0</v>
      </c>
      <c r="M318" s="127">
        <f t="shared" si="13"/>
        <v>0</v>
      </c>
      <c r="O318" s="123"/>
    </row>
    <row r="319" spans="5:15" x14ac:dyDescent="0.25">
      <c r="E319" s="91"/>
      <c r="G319" s="122"/>
      <c r="L319" s="130">
        <f t="shared" si="12"/>
        <v>0</v>
      </c>
      <c r="M319" s="127">
        <f t="shared" si="13"/>
        <v>0</v>
      </c>
      <c r="O319" s="123"/>
    </row>
    <row r="320" spans="5:15" x14ac:dyDescent="0.25">
      <c r="E320" s="91"/>
      <c r="G320" s="122"/>
      <c r="L320" s="130">
        <f t="shared" si="12"/>
        <v>0</v>
      </c>
      <c r="M320" s="127">
        <f t="shared" si="13"/>
        <v>0</v>
      </c>
      <c r="O320" s="123"/>
    </row>
    <row r="321" spans="5:15" x14ac:dyDescent="0.25">
      <c r="E321" s="91"/>
      <c r="G321" s="122"/>
      <c r="L321" s="130">
        <f t="shared" si="12"/>
        <v>0</v>
      </c>
      <c r="M321" s="127">
        <f t="shared" si="13"/>
        <v>0</v>
      </c>
      <c r="O321" s="123"/>
    </row>
    <row r="322" spans="5:15" x14ac:dyDescent="0.25">
      <c r="E322" s="91"/>
      <c r="G322" s="122"/>
      <c r="L322" s="130">
        <f t="shared" si="12"/>
        <v>0</v>
      </c>
      <c r="M322" s="127">
        <f t="shared" si="13"/>
        <v>0</v>
      </c>
      <c r="O322" s="123"/>
    </row>
    <row r="323" spans="5:15" x14ac:dyDescent="0.25">
      <c r="E323" s="91"/>
      <c r="G323" s="122"/>
      <c r="L323" s="130">
        <f t="shared" si="12"/>
        <v>0</v>
      </c>
      <c r="M323" s="127">
        <f t="shared" si="13"/>
        <v>0</v>
      </c>
      <c r="O323" s="123"/>
    </row>
    <row r="324" spans="5:15" x14ac:dyDescent="0.25">
      <c r="E324" s="91"/>
      <c r="G324" s="122"/>
      <c r="L324" s="130">
        <f t="shared" si="12"/>
        <v>0</v>
      </c>
      <c r="M324" s="127">
        <f t="shared" si="13"/>
        <v>0</v>
      </c>
      <c r="O324" s="123"/>
    </row>
    <row r="325" spans="5:15" x14ac:dyDescent="0.25">
      <c r="E325" s="91"/>
      <c r="G325" s="122"/>
      <c r="L325" s="130">
        <f t="shared" si="12"/>
        <v>0</v>
      </c>
      <c r="M325" s="127">
        <f t="shared" si="13"/>
        <v>0</v>
      </c>
      <c r="O325" s="123"/>
    </row>
    <row r="326" spans="5:15" x14ac:dyDescent="0.25">
      <c r="E326" s="91"/>
      <c r="G326" s="122"/>
      <c r="L326" s="130">
        <f t="shared" si="12"/>
        <v>0</v>
      </c>
      <c r="M326" s="127">
        <f t="shared" si="13"/>
        <v>0</v>
      </c>
      <c r="O326" s="123"/>
    </row>
    <row r="327" spans="5:15" x14ac:dyDescent="0.25">
      <c r="E327" s="91"/>
      <c r="G327" s="122"/>
      <c r="L327" s="130">
        <f t="shared" si="12"/>
        <v>0</v>
      </c>
      <c r="M327" s="127">
        <f t="shared" si="13"/>
        <v>0</v>
      </c>
      <c r="O327" s="123"/>
    </row>
    <row r="328" spans="5:15" x14ac:dyDescent="0.25">
      <c r="E328" s="91"/>
      <c r="G328" s="122"/>
      <c r="L328" s="130">
        <f t="shared" ref="L328:L391" si="14">(F328-E328)</f>
        <v>0</v>
      </c>
      <c r="M328" s="127">
        <f t="shared" si="13"/>
        <v>0</v>
      </c>
      <c r="O328" s="123"/>
    </row>
    <row r="329" spans="5:15" x14ac:dyDescent="0.25">
      <c r="E329" s="91"/>
      <c r="G329" s="122"/>
      <c r="L329" s="130">
        <f t="shared" si="14"/>
        <v>0</v>
      </c>
      <c r="M329" s="127">
        <f t="shared" si="13"/>
        <v>0</v>
      </c>
      <c r="O329" s="123"/>
    </row>
    <row r="330" spans="5:15" x14ac:dyDescent="0.25">
      <c r="E330" s="91"/>
      <c r="G330" s="122"/>
      <c r="L330" s="130">
        <f t="shared" si="14"/>
        <v>0</v>
      </c>
      <c r="M330" s="127">
        <f t="shared" si="13"/>
        <v>0</v>
      </c>
      <c r="O330" s="123"/>
    </row>
    <row r="331" spans="5:15" x14ac:dyDescent="0.25">
      <c r="E331" s="91"/>
      <c r="G331" s="122"/>
      <c r="L331" s="130">
        <f t="shared" si="14"/>
        <v>0</v>
      </c>
      <c r="M331" s="127">
        <f t="shared" si="13"/>
        <v>0</v>
      </c>
      <c r="O331" s="123"/>
    </row>
    <row r="332" spans="5:15" x14ac:dyDescent="0.25">
      <c r="E332" s="91"/>
      <c r="G332" s="122"/>
      <c r="L332" s="130">
        <f t="shared" si="14"/>
        <v>0</v>
      </c>
      <c r="M332" s="127">
        <f t="shared" si="13"/>
        <v>0</v>
      </c>
      <c r="O332" s="123"/>
    </row>
    <row r="333" spans="5:15" x14ac:dyDescent="0.25">
      <c r="E333" s="91"/>
      <c r="G333" s="122"/>
      <c r="L333" s="130">
        <f t="shared" si="14"/>
        <v>0</v>
      </c>
      <c r="M333" s="127">
        <f t="shared" si="13"/>
        <v>0</v>
      </c>
      <c r="O333" s="123"/>
    </row>
    <row r="334" spans="5:15" x14ac:dyDescent="0.25">
      <c r="E334" s="91"/>
      <c r="G334" s="122"/>
      <c r="L334" s="130">
        <f t="shared" si="14"/>
        <v>0</v>
      </c>
      <c r="M334" s="127">
        <f t="shared" si="13"/>
        <v>0</v>
      </c>
      <c r="O334" s="123"/>
    </row>
    <row r="335" spans="5:15" x14ac:dyDescent="0.25">
      <c r="E335" s="91"/>
      <c r="G335" s="122"/>
      <c r="L335" s="130">
        <f t="shared" si="14"/>
        <v>0</v>
      </c>
      <c r="M335" s="127">
        <f t="shared" si="13"/>
        <v>0</v>
      </c>
      <c r="O335" s="123"/>
    </row>
    <row r="336" spans="5:15" x14ac:dyDescent="0.25">
      <c r="E336" s="91"/>
      <c r="G336" s="122"/>
      <c r="L336" s="130">
        <f t="shared" si="14"/>
        <v>0</v>
      </c>
      <c r="M336" s="127">
        <f t="shared" ref="M336:M399" si="15">(G336-E337)/30</f>
        <v>0</v>
      </c>
      <c r="O336" s="123"/>
    </row>
    <row r="337" spans="5:15" x14ac:dyDescent="0.25">
      <c r="E337" s="91"/>
      <c r="G337" s="122"/>
      <c r="L337" s="130">
        <f t="shared" si="14"/>
        <v>0</v>
      </c>
      <c r="M337" s="127">
        <f t="shared" si="15"/>
        <v>0</v>
      </c>
      <c r="O337" s="123"/>
    </row>
    <row r="338" spans="5:15" x14ac:dyDescent="0.25">
      <c r="E338" s="91"/>
      <c r="G338" s="122"/>
      <c r="L338" s="130">
        <f t="shared" si="14"/>
        <v>0</v>
      </c>
      <c r="M338" s="127">
        <f t="shared" si="15"/>
        <v>0</v>
      </c>
      <c r="O338" s="123"/>
    </row>
    <row r="339" spans="5:15" x14ac:dyDescent="0.25">
      <c r="E339" s="91"/>
      <c r="G339" s="122"/>
      <c r="L339" s="130">
        <f t="shared" si="14"/>
        <v>0</v>
      </c>
      <c r="M339" s="127">
        <f t="shared" si="15"/>
        <v>0</v>
      </c>
      <c r="O339" s="123"/>
    </row>
    <row r="340" spans="5:15" x14ac:dyDescent="0.25">
      <c r="E340" s="91"/>
      <c r="G340" s="122"/>
      <c r="L340" s="130">
        <f t="shared" si="14"/>
        <v>0</v>
      </c>
      <c r="M340" s="127">
        <f t="shared" si="15"/>
        <v>0</v>
      </c>
      <c r="O340" s="123"/>
    </row>
    <row r="341" spans="5:15" x14ac:dyDescent="0.25">
      <c r="E341" s="91"/>
      <c r="G341" s="122"/>
      <c r="L341" s="130">
        <f t="shared" si="14"/>
        <v>0</v>
      </c>
      <c r="M341" s="127">
        <f t="shared" si="15"/>
        <v>0</v>
      </c>
      <c r="O341" s="123"/>
    </row>
    <row r="342" spans="5:15" x14ac:dyDescent="0.25">
      <c r="E342" s="91"/>
      <c r="G342" s="122"/>
      <c r="L342" s="130">
        <f t="shared" si="14"/>
        <v>0</v>
      </c>
      <c r="M342" s="127">
        <f t="shared" si="15"/>
        <v>0</v>
      </c>
      <c r="O342" s="123"/>
    </row>
    <row r="343" spans="5:15" x14ac:dyDescent="0.25">
      <c r="E343" s="91"/>
      <c r="G343" s="122"/>
      <c r="L343" s="130">
        <f t="shared" si="14"/>
        <v>0</v>
      </c>
      <c r="M343" s="127">
        <f t="shared" si="15"/>
        <v>0</v>
      </c>
      <c r="O343" s="123"/>
    </row>
    <row r="344" spans="5:15" x14ac:dyDescent="0.25">
      <c r="E344" s="91"/>
      <c r="G344" s="122"/>
      <c r="L344" s="130">
        <f t="shared" si="14"/>
        <v>0</v>
      </c>
      <c r="M344" s="127">
        <f t="shared" si="15"/>
        <v>0</v>
      </c>
      <c r="O344" s="123"/>
    </row>
    <row r="345" spans="5:15" x14ac:dyDescent="0.25">
      <c r="E345" s="91"/>
      <c r="G345" s="122"/>
      <c r="L345" s="130">
        <f t="shared" si="14"/>
        <v>0</v>
      </c>
      <c r="M345" s="127">
        <f t="shared" si="15"/>
        <v>0</v>
      </c>
      <c r="O345" s="123"/>
    </row>
    <row r="346" spans="5:15" x14ac:dyDescent="0.25">
      <c r="E346" s="91"/>
      <c r="G346" s="122"/>
      <c r="L346" s="130">
        <f t="shared" si="14"/>
        <v>0</v>
      </c>
      <c r="M346" s="127">
        <f t="shared" si="15"/>
        <v>0</v>
      </c>
      <c r="O346" s="123"/>
    </row>
    <row r="347" spans="5:15" x14ac:dyDescent="0.25">
      <c r="E347" s="91"/>
      <c r="G347" s="122"/>
      <c r="L347" s="130">
        <f t="shared" si="14"/>
        <v>0</v>
      </c>
      <c r="M347" s="127">
        <f t="shared" si="15"/>
        <v>0</v>
      </c>
      <c r="O347" s="123"/>
    </row>
    <row r="348" spans="5:15" x14ac:dyDescent="0.25">
      <c r="E348" s="91"/>
      <c r="G348" s="122"/>
      <c r="L348" s="130">
        <f t="shared" si="14"/>
        <v>0</v>
      </c>
      <c r="M348" s="127">
        <f t="shared" si="15"/>
        <v>0</v>
      </c>
      <c r="O348" s="123"/>
    </row>
    <row r="349" spans="5:15" x14ac:dyDescent="0.25">
      <c r="E349" s="91"/>
      <c r="G349" s="122"/>
      <c r="L349" s="130">
        <f t="shared" si="14"/>
        <v>0</v>
      </c>
      <c r="M349" s="127">
        <f t="shared" si="15"/>
        <v>0</v>
      </c>
      <c r="O349" s="123"/>
    </row>
    <row r="350" spans="5:15" x14ac:dyDescent="0.25">
      <c r="E350" s="91"/>
      <c r="G350" s="122"/>
      <c r="L350" s="130">
        <f t="shared" si="14"/>
        <v>0</v>
      </c>
      <c r="M350" s="127">
        <f t="shared" si="15"/>
        <v>0</v>
      </c>
      <c r="O350" s="123"/>
    </row>
    <row r="351" spans="5:15" x14ac:dyDescent="0.25">
      <c r="E351" s="91"/>
      <c r="G351" s="122"/>
      <c r="L351" s="130">
        <f t="shared" si="14"/>
        <v>0</v>
      </c>
      <c r="M351" s="127">
        <f t="shared" si="15"/>
        <v>0</v>
      </c>
      <c r="O351" s="123"/>
    </row>
    <row r="352" spans="5:15" x14ac:dyDescent="0.25">
      <c r="E352" s="91"/>
      <c r="G352" s="122"/>
      <c r="L352" s="130">
        <f t="shared" si="14"/>
        <v>0</v>
      </c>
      <c r="M352" s="127">
        <f t="shared" si="15"/>
        <v>0</v>
      </c>
      <c r="O352" s="123"/>
    </row>
    <row r="353" spans="5:15" x14ac:dyDescent="0.25">
      <c r="E353" s="91"/>
      <c r="G353" s="122"/>
      <c r="L353" s="130">
        <f t="shared" si="14"/>
        <v>0</v>
      </c>
      <c r="M353" s="127">
        <f t="shared" si="15"/>
        <v>0</v>
      </c>
      <c r="O353" s="123"/>
    </row>
    <row r="354" spans="5:15" x14ac:dyDescent="0.25">
      <c r="E354" s="91"/>
      <c r="G354" s="122"/>
      <c r="L354" s="130">
        <f t="shared" si="14"/>
        <v>0</v>
      </c>
      <c r="M354" s="127">
        <f t="shared" si="15"/>
        <v>0</v>
      </c>
      <c r="O354" s="123"/>
    </row>
    <row r="355" spans="5:15" x14ac:dyDescent="0.25">
      <c r="E355" s="91"/>
      <c r="G355" s="122"/>
      <c r="L355" s="130">
        <f t="shared" si="14"/>
        <v>0</v>
      </c>
      <c r="M355" s="127">
        <f t="shared" si="15"/>
        <v>0</v>
      </c>
      <c r="O355" s="123"/>
    </row>
    <row r="356" spans="5:15" x14ac:dyDescent="0.25">
      <c r="E356" s="91"/>
      <c r="G356" s="122"/>
      <c r="L356" s="130">
        <f t="shared" si="14"/>
        <v>0</v>
      </c>
      <c r="M356" s="127">
        <f t="shared" si="15"/>
        <v>0</v>
      </c>
      <c r="O356" s="123"/>
    </row>
    <row r="357" spans="5:15" x14ac:dyDescent="0.25">
      <c r="E357" s="91"/>
      <c r="G357" s="122"/>
      <c r="L357" s="130">
        <f t="shared" si="14"/>
        <v>0</v>
      </c>
      <c r="M357" s="127">
        <f t="shared" si="15"/>
        <v>0</v>
      </c>
      <c r="O357" s="123"/>
    </row>
    <row r="358" spans="5:15" x14ac:dyDescent="0.25">
      <c r="E358" s="91"/>
      <c r="G358" s="122"/>
      <c r="L358" s="130">
        <f t="shared" si="14"/>
        <v>0</v>
      </c>
      <c r="M358" s="127">
        <f t="shared" si="15"/>
        <v>0</v>
      </c>
      <c r="O358" s="123"/>
    </row>
    <row r="359" spans="5:15" x14ac:dyDescent="0.25">
      <c r="E359" s="91"/>
      <c r="G359" s="122"/>
      <c r="L359" s="130">
        <f t="shared" si="14"/>
        <v>0</v>
      </c>
      <c r="M359" s="127">
        <f t="shared" si="15"/>
        <v>0</v>
      </c>
      <c r="O359" s="123"/>
    </row>
    <row r="360" spans="5:15" x14ac:dyDescent="0.25">
      <c r="E360" s="91"/>
      <c r="G360" s="122"/>
      <c r="L360" s="130">
        <f t="shared" si="14"/>
        <v>0</v>
      </c>
      <c r="M360" s="127">
        <f t="shared" si="15"/>
        <v>0</v>
      </c>
      <c r="O360" s="123"/>
    </row>
    <row r="361" spans="5:15" x14ac:dyDescent="0.25">
      <c r="E361" s="91"/>
      <c r="G361" s="122"/>
      <c r="L361" s="130">
        <f t="shared" si="14"/>
        <v>0</v>
      </c>
      <c r="M361" s="127">
        <f t="shared" si="15"/>
        <v>0</v>
      </c>
      <c r="O361" s="123"/>
    </row>
    <row r="362" spans="5:15" x14ac:dyDescent="0.25">
      <c r="E362" s="91"/>
      <c r="G362" s="122"/>
      <c r="L362" s="130">
        <f t="shared" si="14"/>
        <v>0</v>
      </c>
      <c r="M362" s="127">
        <f t="shared" si="15"/>
        <v>0</v>
      </c>
      <c r="O362" s="123"/>
    </row>
    <row r="363" spans="5:15" x14ac:dyDescent="0.25">
      <c r="E363" s="91"/>
      <c r="G363" s="122"/>
      <c r="L363" s="130">
        <f t="shared" si="14"/>
        <v>0</v>
      </c>
      <c r="M363" s="127">
        <f t="shared" si="15"/>
        <v>0</v>
      </c>
      <c r="O363" s="123"/>
    </row>
    <row r="364" spans="5:15" x14ac:dyDescent="0.25">
      <c r="E364" s="91"/>
      <c r="G364" s="122"/>
      <c r="L364" s="130">
        <f t="shared" si="14"/>
        <v>0</v>
      </c>
      <c r="M364" s="127">
        <f t="shared" si="15"/>
        <v>0</v>
      </c>
      <c r="O364" s="123"/>
    </row>
    <row r="365" spans="5:15" x14ac:dyDescent="0.25">
      <c r="E365" s="91"/>
      <c r="G365" s="122"/>
      <c r="L365" s="130">
        <f t="shared" si="14"/>
        <v>0</v>
      </c>
      <c r="M365" s="127">
        <f t="shared" si="15"/>
        <v>0</v>
      </c>
      <c r="O365" s="123"/>
    </row>
    <row r="366" spans="5:15" x14ac:dyDescent="0.25">
      <c r="E366" s="91"/>
      <c r="G366" s="122"/>
      <c r="L366" s="130">
        <f t="shared" si="14"/>
        <v>0</v>
      </c>
      <c r="M366" s="127">
        <f t="shared" si="15"/>
        <v>0</v>
      </c>
      <c r="O366" s="123"/>
    </row>
    <row r="367" spans="5:15" x14ac:dyDescent="0.25">
      <c r="E367" s="91"/>
      <c r="G367" s="122"/>
      <c r="L367" s="130">
        <f t="shared" si="14"/>
        <v>0</v>
      </c>
      <c r="M367" s="127">
        <f t="shared" si="15"/>
        <v>0</v>
      </c>
      <c r="O367" s="123"/>
    </row>
    <row r="368" spans="5:15" x14ac:dyDescent="0.25">
      <c r="E368" s="91"/>
      <c r="G368" s="122"/>
      <c r="L368" s="130">
        <f t="shared" si="14"/>
        <v>0</v>
      </c>
      <c r="M368" s="127">
        <f t="shared" si="15"/>
        <v>0</v>
      </c>
      <c r="O368" s="123"/>
    </row>
    <row r="369" spans="5:15" x14ac:dyDescent="0.25">
      <c r="E369" s="91"/>
      <c r="G369" s="122"/>
      <c r="L369" s="130">
        <f t="shared" si="14"/>
        <v>0</v>
      </c>
      <c r="M369" s="127">
        <f t="shared" si="15"/>
        <v>0</v>
      </c>
      <c r="O369" s="123"/>
    </row>
    <row r="370" spans="5:15" x14ac:dyDescent="0.25">
      <c r="E370" s="91"/>
      <c r="G370" s="122"/>
      <c r="L370" s="130">
        <f t="shared" si="14"/>
        <v>0</v>
      </c>
      <c r="M370" s="127">
        <f t="shared" si="15"/>
        <v>0</v>
      </c>
      <c r="O370" s="123"/>
    </row>
    <row r="371" spans="5:15" x14ac:dyDescent="0.25">
      <c r="E371" s="91"/>
      <c r="G371" s="122"/>
      <c r="L371" s="130">
        <f t="shared" si="14"/>
        <v>0</v>
      </c>
      <c r="M371" s="127">
        <f t="shared" si="15"/>
        <v>0</v>
      </c>
      <c r="O371" s="123"/>
    </row>
    <row r="372" spans="5:15" x14ac:dyDescent="0.25">
      <c r="E372" s="91"/>
      <c r="G372" s="122"/>
      <c r="L372" s="130">
        <f t="shared" si="14"/>
        <v>0</v>
      </c>
      <c r="M372" s="127">
        <f t="shared" si="15"/>
        <v>0</v>
      </c>
      <c r="O372" s="123"/>
    </row>
    <row r="373" spans="5:15" x14ac:dyDescent="0.25">
      <c r="E373" s="91"/>
      <c r="G373" s="122"/>
      <c r="L373" s="130">
        <f t="shared" si="14"/>
        <v>0</v>
      </c>
      <c r="M373" s="127">
        <f t="shared" si="15"/>
        <v>0</v>
      </c>
      <c r="O373" s="123"/>
    </row>
    <row r="374" spans="5:15" x14ac:dyDescent="0.25">
      <c r="E374" s="91"/>
      <c r="G374" s="122"/>
      <c r="L374" s="130">
        <f t="shared" si="14"/>
        <v>0</v>
      </c>
      <c r="M374" s="127">
        <f t="shared" si="15"/>
        <v>0</v>
      </c>
      <c r="O374" s="123"/>
    </row>
    <row r="375" spans="5:15" x14ac:dyDescent="0.25">
      <c r="E375" s="91"/>
      <c r="G375" s="122"/>
      <c r="L375" s="130">
        <f t="shared" si="14"/>
        <v>0</v>
      </c>
      <c r="M375" s="127">
        <f t="shared" si="15"/>
        <v>0</v>
      </c>
      <c r="O375" s="123"/>
    </row>
    <row r="376" spans="5:15" x14ac:dyDescent="0.25">
      <c r="E376" s="91"/>
      <c r="G376" s="122"/>
      <c r="L376" s="130">
        <f t="shared" si="14"/>
        <v>0</v>
      </c>
      <c r="M376" s="127">
        <f t="shared" si="15"/>
        <v>0</v>
      </c>
      <c r="O376" s="123"/>
    </row>
    <row r="377" spans="5:15" x14ac:dyDescent="0.25">
      <c r="E377" s="91"/>
      <c r="G377" s="122"/>
      <c r="L377" s="130">
        <f t="shared" si="14"/>
        <v>0</v>
      </c>
      <c r="M377" s="127">
        <f t="shared" si="15"/>
        <v>0</v>
      </c>
      <c r="O377" s="123"/>
    </row>
    <row r="378" spans="5:15" x14ac:dyDescent="0.25">
      <c r="E378" s="91"/>
      <c r="G378" s="122"/>
      <c r="L378" s="130">
        <f t="shared" si="14"/>
        <v>0</v>
      </c>
      <c r="M378" s="127">
        <f t="shared" si="15"/>
        <v>0</v>
      </c>
      <c r="O378" s="123"/>
    </row>
    <row r="379" spans="5:15" x14ac:dyDescent="0.25">
      <c r="E379" s="91"/>
      <c r="G379" s="122"/>
      <c r="L379" s="130">
        <f t="shared" si="14"/>
        <v>0</v>
      </c>
      <c r="M379" s="127">
        <f t="shared" si="15"/>
        <v>0</v>
      </c>
      <c r="O379" s="123"/>
    </row>
    <row r="380" spans="5:15" x14ac:dyDescent="0.25">
      <c r="E380" s="91"/>
      <c r="G380" s="122"/>
      <c r="L380" s="130">
        <f t="shared" si="14"/>
        <v>0</v>
      </c>
      <c r="M380" s="127">
        <f t="shared" si="15"/>
        <v>0</v>
      </c>
      <c r="O380" s="123"/>
    </row>
    <row r="381" spans="5:15" x14ac:dyDescent="0.25">
      <c r="E381" s="91"/>
      <c r="G381" s="122"/>
      <c r="L381" s="130">
        <f t="shared" si="14"/>
        <v>0</v>
      </c>
      <c r="M381" s="127">
        <f t="shared" si="15"/>
        <v>0</v>
      </c>
      <c r="O381" s="123"/>
    </row>
    <row r="382" spans="5:15" x14ac:dyDescent="0.25">
      <c r="E382" s="91"/>
      <c r="G382" s="122"/>
      <c r="L382" s="130">
        <f t="shared" si="14"/>
        <v>0</v>
      </c>
      <c r="M382" s="127">
        <f t="shared" si="15"/>
        <v>0</v>
      </c>
      <c r="O382" s="123"/>
    </row>
    <row r="383" spans="5:15" x14ac:dyDescent="0.25">
      <c r="E383" s="91"/>
      <c r="G383" s="122"/>
      <c r="L383" s="130">
        <f t="shared" si="14"/>
        <v>0</v>
      </c>
      <c r="M383" s="127">
        <f t="shared" si="15"/>
        <v>0</v>
      </c>
      <c r="O383" s="123"/>
    </row>
    <row r="384" spans="5:15" x14ac:dyDescent="0.25">
      <c r="E384" s="91"/>
      <c r="G384" s="122"/>
      <c r="L384" s="130">
        <f t="shared" si="14"/>
        <v>0</v>
      </c>
      <c r="M384" s="127">
        <f t="shared" si="15"/>
        <v>0</v>
      </c>
      <c r="O384" s="123"/>
    </row>
    <row r="385" spans="5:15" x14ac:dyDescent="0.25">
      <c r="E385" s="91"/>
      <c r="G385" s="122"/>
      <c r="L385" s="130">
        <f t="shared" si="14"/>
        <v>0</v>
      </c>
      <c r="M385" s="127">
        <f t="shared" si="15"/>
        <v>0</v>
      </c>
      <c r="O385" s="123"/>
    </row>
    <row r="386" spans="5:15" x14ac:dyDescent="0.25">
      <c r="E386" s="91"/>
      <c r="G386" s="122"/>
      <c r="L386" s="130">
        <f t="shared" si="14"/>
        <v>0</v>
      </c>
      <c r="M386" s="127">
        <f t="shared" si="15"/>
        <v>0</v>
      </c>
      <c r="O386" s="123"/>
    </row>
    <row r="387" spans="5:15" x14ac:dyDescent="0.25">
      <c r="E387" s="91"/>
      <c r="G387" s="122"/>
      <c r="L387" s="130">
        <f t="shared" si="14"/>
        <v>0</v>
      </c>
      <c r="M387" s="127">
        <f t="shared" si="15"/>
        <v>0</v>
      </c>
      <c r="O387" s="123"/>
    </row>
    <row r="388" spans="5:15" x14ac:dyDescent="0.25">
      <c r="E388" s="91"/>
      <c r="G388" s="122"/>
      <c r="L388" s="130">
        <f t="shared" si="14"/>
        <v>0</v>
      </c>
      <c r="M388" s="127">
        <f t="shared" si="15"/>
        <v>0</v>
      </c>
      <c r="O388" s="123"/>
    </row>
    <row r="389" spans="5:15" x14ac:dyDescent="0.25">
      <c r="E389" s="91"/>
      <c r="G389" s="122"/>
      <c r="L389" s="130">
        <f t="shared" si="14"/>
        <v>0</v>
      </c>
      <c r="M389" s="127">
        <f t="shared" si="15"/>
        <v>0</v>
      </c>
      <c r="O389" s="123"/>
    </row>
    <row r="390" spans="5:15" x14ac:dyDescent="0.25">
      <c r="E390" s="91"/>
      <c r="G390" s="122"/>
      <c r="L390" s="130">
        <f t="shared" si="14"/>
        <v>0</v>
      </c>
      <c r="M390" s="127">
        <f t="shared" si="15"/>
        <v>0</v>
      </c>
      <c r="O390" s="123"/>
    </row>
    <row r="391" spans="5:15" x14ac:dyDescent="0.25">
      <c r="E391" s="91"/>
      <c r="G391" s="122"/>
      <c r="L391" s="130">
        <f t="shared" si="14"/>
        <v>0</v>
      </c>
      <c r="M391" s="127">
        <f t="shared" si="15"/>
        <v>0</v>
      </c>
      <c r="O391" s="123"/>
    </row>
    <row r="392" spans="5:15" x14ac:dyDescent="0.25">
      <c r="E392" s="91"/>
      <c r="G392" s="122"/>
      <c r="L392" s="130">
        <f t="shared" ref="L392:L455" si="16">(F392-E392)</f>
        <v>0</v>
      </c>
      <c r="M392" s="127">
        <f t="shared" si="15"/>
        <v>0</v>
      </c>
      <c r="O392" s="123"/>
    </row>
    <row r="393" spans="5:15" x14ac:dyDescent="0.25">
      <c r="E393" s="91"/>
      <c r="G393" s="122"/>
      <c r="L393" s="130">
        <f t="shared" si="16"/>
        <v>0</v>
      </c>
      <c r="M393" s="127">
        <f t="shared" si="15"/>
        <v>0</v>
      </c>
      <c r="O393" s="123"/>
    </row>
    <row r="394" spans="5:15" x14ac:dyDescent="0.25">
      <c r="E394" s="91"/>
      <c r="G394" s="122"/>
      <c r="L394" s="130">
        <f t="shared" si="16"/>
        <v>0</v>
      </c>
      <c r="M394" s="127">
        <f t="shared" si="15"/>
        <v>0</v>
      </c>
      <c r="O394" s="123"/>
    </row>
    <row r="395" spans="5:15" x14ac:dyDescent="0.25">
      <c r="E395" s="91"/>
      <c r="G395" s="122"/>
      <c r="L395" s="130">
        <f t="shared" si="16"/>
        <v>0</v>
      </c>
      <c r="M395" s="127">
        <f t="shared" si="15"/>
        <v>0</v>
      </c>
      <c r="O395" s="123"/>
    </row>
    <row r="396" spans="5:15" x14ac:dyDescent="0.25">
      <c r="E396" s="91"/>
      <c r="G396" s="122"/>
      <c r="L396" s="130">
        <f t="shared" si="16"/>
        <v>0</v>
      </c>
      <c r="M396" s="127">
        <f t="shared" si="15"/>
        <v>0</v>
      </c>
      <c r="O396" s="123"/>
    </row>
    <row r="397" spans="5:15" x14ac:dyDescent="0.25">
      <c r="E397" s="91"/>
      <c r="G397" s="122"/>
      <c r="L397" s="130">
        <f t="shared" si="16"/>
        <v>0</v>
      </c>
      <c r="M397" s="127">
        <f t="shared" si="15"/>
        <v>0</v>
      </c>
      <c r="O397" s="123"/>
    </row>
    <row r="398" spans="5:15" x14ac:dyDescent="0.25">
      <c r="E398" s="91"/>
      <c r="G398" s="122"/>
      <c r="L398" s="130">
        <f t="shared" si="16"/>
        <v>0</v>
      </c>
      <c r="M398" s="127">
        <f t="shared" si="15"/>
        <v>0</v>
      </c>
      <c r="O398" s="123"/>
    </row>
    <row r="399" spans="5:15" x14ac:dyDescent="0.25">
      <c r="E399" s="91"/>
      <c r="G399" s="122"/>
      <c r="L399" s="130">
        <f t="shared" si="16"/>
        <v>0</v>
      </c>
      <c r="M399" s="127">
        <f t="shared" si="15"/>
        <v>0</v>
      </c>
      <c r="O399" s="123"/>
    </row>
    <row r="400" spans="5:15" x14ac:dyDescent="0.25">
      <c r="E400" s="91"/>
      <c r="G400" s="122"/>
      <c r="L400" s="130">
        <f t="shared" si="16"/>
        <v>0</v>
      </c>
      <c r="M400" s="127">
        <f t="shared" ref="M400:M463" si="17">(G400-E401)/30</f>
        <v>0</v>
      </c>
      <c r="O400" s="123"/>
    </row>
    <row r="401" spans="5:15" x14ac:dyDescent="0.25">
      <c r="E401" s="91"/>
      <c r="G401" s="122"/>
      <c r="L401" s="130">
        <f t="shared" si="16"/>
        <v>0</v>
      </c>
      <c r="M401" s="127">
        <f t="shared" si="17"/>
        <v>0</v>
      </c>
      <c r="O401" s="123"/>
    </row>
    <row r="402" spans="5:15" x14ac:dyDescent="0.25">
      <c r="E402" s="91"/>
      <c r="G402" s="122"/>
      <c r="L402" s="130">
        <f t="shared" si="16"/>
        <v>0</v>
      </c>
      <c r="M402" s="127">
        <f t="shared" si="17"/>
        <v>0</v>
      </c>
      <c r="O402" s="123"/>
    </row>
    <row r="403" spans="5:15" x14ac:dyDescent="0.25">
      <c r="E403" s="91"/>
      <c r="G403" s="122"/>
      <c r="L403" s="130">
        <f t="shared" si="16"/>
        <v>0</v>
      </c>
      <c r="M403" s="127">
        <f t="shared" si="17"/>
        <v>0</v>
      </c>
      <c r="O403" s="123"/>
    </row>
    <row r="404" spans="5:15" x14ac:dyDescent="0.25">
      <c r="E404" s="91"/>
      <c r="G404" s="122"/>
      <c r="L404" s="130">
        <f t="shared" si="16"/>
        <v>0</v>
      </c>
      <c r="M404" s="127">
        <f t="shared" si="17"/>
        <v>0</v>
      </c>
      <c r="O404" s="123"/>
    </row>
    <row r="405" spans="5:15" x14ac:dyDescent="0.25">
      <c r="E405" s="91"/>
      <c r="G405" s="122"/>
      <c r="L405" s="130">
        <f t="shared" si="16"/>
        <v>0</v>
      </c>
      <c r="M405" s="127">
        <f t="shared" si="17"/>
        <v>0</v>
      </c>
      <c r="O405" s="123"/>
    </row>
    <row r="406" spans="5:15" x14ac:dyDescent="0.25">
      <c r="E406" s="91"/>
      <c r="G406" s="122"/>
      <c r="L406" s="130">
        <f t="shared" si="16"/>
        <v>0</v>
      </c>
      <c r="M406" s="127">
        <f t="shared" si="17"/>
        <v>0</v>
      </c>
      <c r="O406" s="123"/>
    </row>
    <row r="407" spans="5:15" x14ac:dyDescent="0.25">
      <c r="E407" s="91"/>
      <c r="G407" s="122"/>
      <c r="L407" s="130">
        <f t="shared" si="16"/>
        <v>0</v>
      </c>
      <c r="M407" s="127">
        <f t="shared" si="17"/>
        <v>0</v>
      </c>
      <c r="O407" s="123"/>
    </row>
    <row r="408" spans="5:15" x14ac:dyDescent="0.25">
      <c r="E408" s="91"/>
      <c r="G408" s="122"/>
      <c r="L408" s="130">
        <f t="shared" si="16"/>
        <v>0</v>
      </c>
      <c r="M408" s="127">
        <f t="shared" si="17"/>
        <v>0</v>
      </c>
      <c r="O408" s="123"/>
    </row>
    <row r="409" spans="5:15" x14ac:dyDescent="0.25">
      <c r="E409" s="91"/>
      <c r="G409" s="122"/>
      <c r="L409" s="130">
        <f t="shared" si="16"/>
        <v>0</v>
      </c>
      <c r="M409" s="127">
        <f t="shared" si="17"/>
        <v>0</v>
      </c>
      <c r="O409" s="123"/>
    </row>
    <row r="410" spans="5:15" x14ac:dyDescent="0.25">
      <c r="E410" s="91"/>
      <c r="G410" s="122"/>
      <c r="L410" s="130">
        <f t="shared" si="16"/>
        <v>0</v>
      </c>
      <c r="M410" s="127">
        <f t="shared" si="17"/>
        <v>0</v>
      </c>
      <c r="O410" s="123"/>
    </row>
    <row r="411" spans="5:15" x14ac:dyDescent="0.25">
      <c r="E411" s="91"/>
      <c r="G411" s="122"/>
      <c r="L411" s="130">
        <f t="shared" si="16"/>
        <v>0</v>
      </c>
      <c r="M411" s="127">
        <f t="shared" si="17"/>
        <v>0</v>
      </c>
      <c r="O411" s="123"/>
    </row>
    <row r="412" spans="5:15" x14ac:dyDescent="0.25">
      <c r="E412" s="91"/>
      <c r="G412" s="122"/>
      <c r="L412" s="130">
        <f t="shared" si="16"/>
        <v>0</v>
      </c>
      <c r="M412" s="127">
        <f t="shared" si="17"/>
        <v>0</v>
      </c>
      <c r="O412" s="123"/>
    </row>
    <row r="413" spans="5:15" x14ac:dyDescent="0.25">
      <c r="E413" s="91"/>
      <c r="G413" s="122"/>
      <c r="L413" s="130">
        <f t="shared" si="16"/>
        <v>0</v>
      </c>
      <c r="M413" s="127">
        <f t="shared" si="17"/>
        <v>0</v>
      </c>
      <c r="O413" s="123"/>
    </row>
    <row r="414" spans="5:15" x14ac:dyDescent="0.25">
      <c r="E414" s="91"/>
      <c r="G414" s="122"/>
      <c r="L414" s="130">
        <f t="shared" si="16"/>
        <v>0</v>
      </c>
      <c r="M414" s="127">
        <f t="shared" si="17"/>
        <v>0</v>
      </c>
      <c r="O414" s="123"/>
    </row>
    <row r="415" spans="5:15" x14ac:dyDescent="0.25">
      <c r="E415" s="91"/>
      <c r="G415" s="122"/>
      <c r="L415" s="130">
        <f t="shared" si="16"/>
        <v>0</v>
      </c>
      <c r="M415" s="127">
        <f t="shared" si="17"/>
        <v>0</v>
      </c>
      <c r="O415" s="123"/>
    </row>
    <row r="416" spans="5:15" x14ac:dyDescent="0.25">
      <c r="E416" s="91"/>
      <c r="G416" s="122"/>
      <c r="L416" s="130">
        <f t="shared" si="16"/>
        <v>0</v>
      </c>
      <c r="M416" s="127">
        <f t="shared" si="17"/>
        <v>0</v>
      </c>
      <c r="O416" s="123"/>
    </row>
    <row r="417" spans="5:15" x14ac:dyDescent="0.25">
      <c r="E417" s="91"/>
      <c r="G417" s="122"/>
      <c r="L417" s="130">
        <f t="shared" si="16"/>
        <v>0</v>
      </c>
      <c r="M417" s="127">
        <f t="shared" si="17"/>
        <v>0</v>
      </c>
      <c r="O417" s="123"/>
    </row>
    <row r="418" spans="5:15" x14ac:dyDescent="0.25">
      <c r="E418" s="91"/>
      <c r="G418" s="122"/>
      <c r="L418" s="130">
        <f t="shared" si="16"/>
        <v>0</v>
      </c>
      <c r="M418" s="127">
        <f t="shared" si="17"/>
        <v>0</v>
      </c>
      <c r="O418" s="123"/>
    </row>
    <row r="419" spans="5:15" x14ac:dyDescent="0.25">
      <c r="E419" s="91"/>
      <c r="G419" s="122"/>
      <c r="L419" s="130">
        <f t="shared" si="16"/>
        <v>0</v>
      </c>
      <c r="M419" s="127">
        <f t="shared" si="17"/>
        <v>0</v>
      </c>
      <c r="O419" s="123"/>
    </row>
    <row r="420" spans="5:15" x14ac:dyDescent="0.25">
      <c r="E420" s="91"/>
      <c r="G420" s="122"/>
      <c r="L420" s="130">
        <f t="shared" si="16"/>
        <v>0</v>
      </c>
      <c r="M420" s="127">
        <f t="shared" si="17"/>
        <v>0</v>
      </c>
      <c r="O420" s="123"/>
    </row>
    <row r="421" spans="5:15" x14ac:dyDescent="0.25">
      <c r="E421" s="91"/>
      <c r="G421" s="122"/>
      <c r="L421" s="130">
        <f t="shared" si="16"/>
        <v>0</v>
      </c>
      <c r="M421" s="127">
        <f t="shared" si="17"/>
        <v>0</v>
      </c>
      <c r="O421" s="123"/>
    </row>
    <row r="422" spans="5:15" x14ac:dyDescent="0.25">
      <c r="E422" s="91"/>
      <c r="G422" s="122"/>
      <c r="L422" s="130">
        <f t="shared" si="16"/>
        <v>0</v>
      </c>
      <c r="M422" s="127">
        <f t="shared" si="17"/>
        <v>0</v>
      </c>
      <c r="O422" s="123"/>
    </row>
    <row r="423" spans="5:15" x14ac:dyDescent="0.25">
      <c r="E423" s="91"/>
      <c r="G423" s="122"/>
      <c r="L423" s="130">
        <f t="shared" si="16"/>
        <v>0</v>
      </c>
      <c r="M423" s="127">
        <f t="shared" si="17"/>
        <v>0</v>
      </c>
      <c r="O423" s="123"/>
    </row>
    <row r="424" spans="5:15" x14ac:dyDescent="0.25">
      <c r="E424" s="91"/>
      <c r="G424" s="122"/>
      <c r="L424" s="130">
        <f t="shared" si="16"/>
        <v>0</v>
      </c>
      <c r="M424" s="127">
        <f t="shared" si="17"/>
        <v>0</v>
      </c>
      <c r="O424" s="123"/>
    </row>
    <row r="425" spans="5:15" x14ac:dyDescent="0.25">
      <c r="E425" s="91"/>
      <c r="G425" s="122"/>
      <c r="L425" s="130">
        <f t="shared" si="16"/>
        <v>0</v>
      </c>
      <c r="M425" s="127">
        <f t="shared" si="17"/>
        <v>0</v>
      </c>
      <c r="O425" s="123"/>
    </row>
    <row r="426" spans="5:15" x14ac:dyDescent="0.25">
      <c r="E426" s="91"/>
      <c r="G426" s="122"/>
      <c r="L426" s="130">
        <f t="shared" si="16"/>
        <v>0</v>
      </c>
      <c r="M426" s="127">
        <f t="shared" si="17"/>
        <v>0</v>
      </c>
      <c r="O426" s="123"/>
    </row>
    <row r="427" spans="5:15" x14ac:dyDescent="0.25">
      <c r="E427" s="91"/>
      <c r="G427" s="122"/>
      <c r="L427" s="130">
        <f t="shared" si="16"/>
        <v>0</v>
      </c>
      <c r="M427" s="127">
        <f t="shared" si="17"/>
        <v>0</v>
      </c>
      <c r="O427" s="123"/>
    </row>
    <row r="428" spans="5:15" x14ac:dyDescent="0.25">
      <c r="E428" s="91"/>
      <c r="G428" s="122"/>
      <c r="L428" s="130">
        <f t="shared" si="16"/>
        <v>0</v>
      </c>
      <c r="M428" s="127">
        <f t="shared" si="17"/>
        <v>0</v>
      </c>
      <c r="O428" s="123"/>
    </row>
    <row r="429" spans="5:15" x14ac:dyDescent="0.25">
      <c r="E429" s="91"/>
      <c r="G429" s="122"/>
      <c r="L429" s="130">
        <f t="shared" si="16"/>
        <v>0</v>
      </c>
      <c r="M429" s="127">
        <f t="shared" si="17"/>
        <v>0</v>
      </c>
      <c r="O429" s="123"/>
    </row>
    <row r="430" spans="5:15" x14ac:dyDescent="0.25">
      <c r="E430" s="91"/>
      <c r="G430" s="122"/>
      <c r="L430" s="130">
        <f t="shared" si="16"/>
        <v>0</v>
      </c>
      <c r="M430" s="127">
        <f t="shared" si="17"/>
        <v>0</v>
      </c>
      <c r="O430" s="123"/>
    </row>
    <row r="431" spans="5:15" x14ac:dyDescent="0.25">
      <c r="E431" s="91"/>
      <c r="G431" s="122"/>
      <c r="L431" s="130">
        <f t="shared" si="16"/>
        <v>0</v>
      </c>
      <c r="M431" s="127">
        <f t="shared" si="17"/>
        <v>0</v>
      </c>
      <c r="O431" s="123"/>
    </row>
    <row r="432" spans="5:15" x14ac:dyDescent="0.25">
      <c r="E432" s="91"/>
      <c r="G432" s="122"/>
      <c r="L432" s="130">
        <f t="shared" si="16"/>
        <v>0</v>
      </c>
      <c r="M432" s="127">
        <f t="shared" si="17"/>
        <v>0</v>
      </c>
      <c r="O432" s="123"/>
    </row>
    <row r="433" spans="5:15" x14ac:dyDescent="0.25">
      <c r="E433" s="91"/>
      <c r="G433" s="122"/>
      <c r="L433" s="130">
        <f t="shared" si="16"/>
        <v>0</v>
      </c>
      <c r="M433" s="127">
        <f t="shared" si="17"/>
        <v>0</v>
      </c>
      <c r="O433" s="123"/>
    </row>
    <row r="434" spans="5:15" x14ac:dyDescent="0.25">
      <c r="E434" s="91"/>
      <c r="G434" s="122"/>
      <c r="L434" s="130">
        <f t="shared" si="16"/>
        <v>0</v>
      </c>
      <c r="M434" s="127">
        <f t="shared" si="17"/>
        <v>0</v>
      </c>
      <c r="O434" s="123"/>
    </row>
    <row r="435" spans="5:15" x14ac:dyDescent="0.25">
      <c r="E435" s="91"/>
      <c r="G435" s="122"/>
      <c r="L435" s="130">
        <f t="shared" si="16"/>
        <v>0</v>
      </c>
      <c r="M435" s="127">
        <f t="shared" si="17"/>
        <v>0</v>
      </c>
      <c r="O435" s="123"/>
    </row>
    <row r="436" spans="5:15" x14ac:dyDescent="0.25">
      <c r="E436" s="91"/>
      <c r="G436" s="122"/>
      <c r="L436" s="130">
        <f t="shared" si="16"/>
        <v>0</v>
      </c>
      <c r="M436" s="127">
        <f t="shared" si="17"/>
        <v>0</v>
      </c>
      <c r="O436" s="123"/>
    </row>
    <row r="437" spans="5:15" x14ac:dyDescent="0.25">
      <c r="E437" s="91"/>
      <c r="G437" s="122"/>
      <c r="L437" s="130">
        <f t="shared" si="16"/>
        <v>0</v>
      </c>
      <c r="M437" s="127">
        <f t="shared" si="17"/>
        <v>0</v>
      </c>
      <c r="O437" s="123"/>
    </row>
    <row r="438" spans="5:15" x14ac:dyDescent="0.25">
      <c r="E438" s="91"/>
      <c r="G438" s="122"/>
      <c r="L438" s="130">
        <f t="shared" si="16"/>
        <v>0</v>
      </c>
      <c r="M438" s="127">
        <f t="shared" si="17"/>
        <v>0</v>
      </c>
      <c r="O438" s="123"/>
    </row>
    <row r="439" spans="5:15" x14ac:dyDescent="0.25">
      <c r="E439" s="91"/>
      <c r="G439" s="122"/>
      <c r="L439" s="130">
        <f t="shared" si="16"/>
        <v>0</v>
      </c>
      <c r="M439" s="127">
        <f t="shared" si="17"/>
        <v>0</v>
      </c>
      <c r="O439" s="123"/>
    </row>
    <row r="440" spans="5:15" x14ac:dyDescent="0.25">
      <c r="E440" s="91"/>
      <c r="G440" s="122"/>
      <c r="L440" s="130">
        <f t="shared" si="16"/>
        <v>0</v>
      </c>
      <c r="M440" s="127">
        <f t="shared" si="17"/>
        <v>0</v>
      </c>
      <c r="O440" s="123"/>
    </row>
    <row r="441" spans="5:15" x14ac:dyDescent="0.25">
      <c r="E441" s="91"/>
      <c r="G441" s="122"/>
      <c r="L441" s="130">
        <f t="shared" si="16"/>
        <v>0</v>
      </c>
      <c r="M441" s="127">
        <f t="shared" si="17"/>
        <v>0</v>
      </c>
      <c r="O441" s="123"/>
    </row>
    <row r="442" spans="5:15" x14ac:dyDescent="0.25">
      <c r="E442" s="91"/>
      <c r="G442" s="122"/>
      <c r="L442" s="130">
        <f t="shared" si="16"/>
        <v>0</v>
      </c>
      <c r="M442" s="127">
        <f t="shared" si="17"/>
        <v>0</v>
      </c>
      <c r="O442" s="123"/>
    </row>
    <row r="443" spans="5:15" x14ac:dyDescent="0.25">
      <c r="E443" s="91"/>
      <c r="G443" s="122"/>
      <c r="L443" s="130">
        <f t="shared" si="16"/>
        <v>0</v>
      </c>
      <c r="M443" s="127">
        <f t="shared" si="17"/>
        <v>0</v>
      </c>
      <c r="O443" s="123"/>
    </row>
    <row r="444" spans="5:15" x14ac:dyDescent="0.25">
      <c r="E444" s="91"/>
      <c r="G444" s="122"/>
      <c r="L444" s="130">
        <f t="shared" si="16"/>
        <v>0</v>
      </c>
      <c r="M444" s="127">
        <f t="shared" si="17"/>
        <v>0</v>
      </c>
      <c r="O444" s="123"/>
    </row>
    <row r="445" spans="5:15" x14ac:dyDescent="0.25">
      <c r="E445" s="91"/>
      <c r="G445" s="122"/>
      <c r="L445" s="130">
        <f t="shared" si="16"/>
        <v>0</v>
      </c>
      <c r="M445" s="127">
        <f t="shared" si="17"/>
        <v>0</v>
      </c>
      <c r="O445" s="123"/>
    </row>
    <row r="446" spans="5:15" x14ac:dyDescent="0.25">
      <c r="E446" s="91"/>
      <c r="G446" s="122"/>
      <c r="L446" s="130">
        <f t="shared" si="16"/>
        <v>0</v>
      </c>
      <c r="M446" s="127">
        <f t="shared" si="17"/>
        <v>0</v>
      </c>
      <c r="O446" s="123"/>
    </row>
    <row r="447" spans="5:15" x14ac:dyDescent="0.25">
      <c r="E447" s="91"/>
      <c r="G447" s="122"/>
      <c r="L447" s="130">
        <f t="shared" si="16"/>
        <v>0</v>
      </c>
      <c r="M447" s="127">
        <f t="shared" si="17"/>
        <v>0</v>
      </c>
      <c r="O447" s="123"/>
    </row>
    <row r="448" spans="5:15" x14ac:dyDescent="0.25">
      <c r="E448" s="91"/>
      <c r="G448" s="122"/>
      <c r="L448" s="130">
        <f t="shared" si="16"/>
        <v>0</v>
      </c>
      <c r="M448" s="127">
        <f t="shared" si="17"/>
        <v>0</v>
      </c>
      <c r="O448" s="123"/>
    </row>
    <row r="449" spans="5:15" x14ac:dyDescent="0.25">
      <c r="E449" s="91"/>
      <c r="G449" s="122"/>
      <c r="L449" s="130">
        <f t="shared" si="16"/>
        <v>0</v>
      </c>
      <c r="M449" s="127">
        <f t="shared" si="17"/>
        <v>0</v>
      </c>
      <c r="O449" s="123"/>
    </row>
    <row r="450" spans="5:15" x14ac:dyDescent="0.25">
      <c r="E450" s="91"/>
      <c r="G450" s="122"/>
      <c r="L450" s="130">
        <f t="shared" si="16"/>
        <v>0</v>
      </c>
      <c r="M450" s="127">
        <f t="shared" si="17"/>
        <v>0</v>
      </c>
      <c r="O450" s="123"/>
    </row>
    <row r="451" spans="5:15" x14ac:dyDescent="0.25">
      <c r="E451" s="91"/>
      <c r="G451" s="122"/>
      <c r="L451" s="130">
        <f t="shared" si="16"/>
        <v>0</v>
      </c>
      <c r="M451" s="127">
        <f t="shared" si="17"/>
        <v>0</v>
      </c>
      <c r="O451" s="123"/>
    </row>
    <row r="452" spans="5:15" x14ac:dyDescent="0.25">
      <c r="E452" s="91"/>
      <c r="G452" s="122"/>
      <c r="L452" s="130">
        <f t="shared" si="16"/>
        <v>0</v>
      </c>
      <c r="M452" s="127">
        <f t="shared" si="17"/>
        <v>0</v>
      </c>
      <c r="O452" s="123"/>
    </row>
    <row r="453" spans="5:15" x14ac:dyDescent="0.25">
      <c r="E453" s="91"/>
      <c r="G453" s="122"/>
      <c r="L453" s="130">
        <f t="shared" si="16"/>
        <v>0</v>
      </c>
      <c r="M453" s="127">
        <f t="shared" si="17"/>
        <v>0</v>
      </c>
      <c r="O453" s="123"/>
    </row>
    <row r="454" spans="5:15" x14ac:dyDescent="0.25">
      <c r="E454" s="91"/>
      <c r="G454" s="122"/>
      <c r="L454" s="130">
        <f t="shared" si="16"/>
        <v>0</v>
      </c>
      <c r="M454" s="127">
        <f t="shared" si="17"/>
        <v>0</v>
      </c>
      <c r="O454" s="123"/>
    </row>
    <row r="455" spans="5:15" x14ac:dyDescent="0.25">
      <c r="E455" s="91"/>
      <c r="G455" s="122"/>
      <c r="L455" s="130">
        <f t="shared" si="16"/>
        <v>0</v>
      </c>
      <c r="M455" s="127">
        <f t="shared" si="17"/>
        <v>0</v>
      </c>
      <c r="O455" s="123"/>
    </row>
    <row r="456" spans="5:15" x14ac:dyDescent="0.25">
      <c r="E456" s="91"/>
      <c r="G456" s="122"/>
      <c r="L456" s="130">
        <f t="shared" ref="L456:L501" si="18">(F456-E456)</f>
        <v>0</v>
      </c>
      <c r="M456" s="127">
        <f t="shared" si="17"/>
        <v>0</v>
      </c>
      <c r="O456" s="123"/>
    </row>
    <row r="457" spans="5:15" x14ac:dyDescent="0.25">
      <c r="E457" s="91"/>
      <c r="G457" s="122"/>
      <c r="L457" s="130">
        <f t="shared" si="18"/>
        <v>0</v>
      </c>
      <c r="M457" s="127">
        <f t="shared" si="17"/>
        <v>0</v>
      </c>
      <c r="O457" s="123"/>
    </row>
    <row r="458" spans="5:15" x14ac:dyDescent="0.25">
      <c r="E458" s="91"/>
      <c r="G458" s="122"/>
      <c r="L458" s="130">
        <f t="shared" si="18"/>
        <v>0</v>
      </c>
      <c r="M458" s="127">
        <f t="shared" si="17"/>
        <v>0</v>
      </c>
      <c r="O458" s="123"/>
    </row>
    <row r="459" spans="5:15" x14ac:dyDescent="0.25">
      <c r="E459" s="91"/>
      <c r="G459" s="122"/>
      <c r="L459" s="130">
        <f t="shared" si="18"/>
        <v>0</v>
      </c>
      <c r="M459" s="127">
        <f t="shared" si="17"/>
        <v>0</v>
      </c>
      <c r="O459" s="123"/>
    </row>
    <row r="460" spans="5:15" x14ac:dyDescent="0.25">
      <c r="E460" s="91"/>
      <c r="G460" s="122"/>
      <c r="L460" s="130">
        <f t="shared" si="18"/>
        <v>0</v>
      </c>
      <c r="M460" s="127">
        <f t="shared" si="17"/>
        <v>0</v>
      </c>
      <c r="O460" s="123"/>
    </row>
    <row r="461" spans="5:15" x14ac:dyDescent="0.25">
      <c r="E461" s="91"/>
      <c r="G461" s="122"/>
      <c r="L461" s="130">
        <f t="shared" si="18"/>
        <v>0</v>
      </c>
      <c r="M461" s="127">
        <f t="shared" si="17"/>
        <v>0</v>
      </c>
      <c r="O461" s="123"/>
    </row>
    <row r="462" spans="5:15" x14ac:dyDescent="0.25">
      <c r="E462" s="91"/>
      <c r="G462" s="122"/>
      <c r="L462" s="130">
        <f t="shared" si="18"/>
        <v>0</v>
      </c>
      <c r="M462" s="127">
        <f t="shared" si="17"/>
        <v>0</v>
      </c>
      <c r="O462" s="123"/>
    </row>
    <row r="463" spans="5:15" x14ac:dyDescent="0.25">
      <c r="E463" s="91"/>
      <c r="G463" s="122"/>
      <c r="L463" s="130">
        <f t="shared" si="18"/>
        <v>0</v>
      </c>
      <c r="M463" s="127">
        <f t="shared" si="17"/>
        <v>0</v>
      </c>
      <c r="O463" s="123"/>
    </row>
    <row r="464" spans="5:15" x14ac:dyDescent="0.25">
      <c r="E464" s="91"/>
      <c r="G464" s="122"/>
      <c r="L464" s="130">
        <f t="shared" si="18"/>
        <v>0</v>
      </c>
      <c r="M464" s="127">
        <f t="shared" ref="M464:M500" si="19">(G464-E465)/30</f>
        <v>0</v>
      </c>
      <c r="O464" s="123"/>
    </row>
    <row r="465" spans="5:15" x14ac:dyDescent="0.25">
      <c r="E465" s="91"/>
      <c r="G465" s="122"/>
      <c r="L465" s="130">
        <f t="shared" si="18"/>
        <v>0</v>
      </c>
      <c r="M465" s="127">
        <f t="shared" si="19"/>
        <v>0</v>
      </c>
      <c r="O465" s="123"/>
    </row>
    <row r="466" spans="5:15" x14ac:dyDescent="0.25">
      <c r="E466" s="91"/>
      <c r="G466" s="122"/>
      <c r="L466" s="130">
        <f t="shared" si="18"/>
        <v>0</v>
      </c>
      <c r="M466" s="127">
        <f t="shared" si="19"/>
        <v>0</v>
      </c>
      <c r="O466" s="123"/>
    </row>
    <row r="467" spans="5:15" x14ac:dyDescent="0.25">
      <c r="E467" s="91"/>
      <c r="G467" s="122"/>
      <c r="L467" s="130">
        <f t="shared" si="18"/>
        <v>0</v>
      </c>
      <c r="M467" s="127">
        <f t="shared" si="19"/>
        <v>0</v>
      </c>
      <c r="O467" s="123"/>
    </row>
    <row r="468" spans="5:15" x14ac:dyDescent="0.25">
      <c r="E468" s="91"/>
      <c r="G468" s="122"/>
      <c r="L468" s="130">
        <f t="shared" si="18"/>
        <v>0</v>
      </c>
      <c r="M468" s="127">
        <f t="shared" si="19"/>
        <v>0</v>
      </c>
      <c r="O468" s="123"/>
    </row>
    <row r="469" spans="5:15" x14ac:dyDescent="0.25">
      <c r="E469" s="91"/>
      <c r="G469" s="122"/>
      <c r="L469" s="130">
        <f t="shared" si="18"/>
        <v>0</v>
      </c>
      <c r="M469" s="127">
        <f t="shared" si="19"/>
        <v>0</v>
      </c>
      <c r="O469" s="123"/>
    </row>
    <row r="470" spans="5:15" x14ac:dyDescent="0.25">
      <c r="E470" s="91"/>
      <c r="G470" s="122"/>
      <c r="L470" s="130">
        <f t="shared" si="18"/>
        <v>0</v>
      </c>
      <c r="M470" s="127">
        <f t="shared" si="19"/>
        <v>0</v>
      </c>
      <c r="O470" s="123"/>
    </row>
    <row r="471" spans="5:15" x14ac:dyDescent="0.25">
      <c r="E471" s="91"/>
      <c r="G471" s="122"/>
      <c r="L471" s="130">
        <f t="shared" si="18"/>
        <v>0</v>
      </c>
      <c r="M471" s="127">
        <f t="shared" si="19"/>
        <v>0</v>
      </c>
      <c r="O471" s="123"/>
    </row>
    <row r="472" spans="5:15" x14ac:dyDescent="0.25">
      <c r="E472" s="91"/>
      <c r="G472" s="122"/>
      <c r="L472" s="130">
        <f t="shared" si="18"/>
        <v>0</v>
      </c>
      <c r="M472" s="127">
        <f t="shared" si="19"/>
        <v>0</v>
      </c>
      <c r="O472" s="123"/>
    </row>
    <row r="473" spans="5:15" x14ac:dyDescent="0.25">
      <c r="E473" s="91"/>
      <c r="G473" s="122"/>
      <c r="L473" s="130">
        <f t="shared" si="18"/>
        <v>0</v>
      </c>
      <c r="M473" s="127">
        <f t="shared" si="19"/>
        <v>0</v>
      </c>
      <c r="O473" s="123"/>
    </row>
    <row r="474" spans="5:15" x14ac:dyDescent="0.25">
      <c r="E474" s="91"/>
      <c r="G474" s="122"/>
      <c r="L474" s="130">
        <f t="shared" si="18"/>
        <v>0</v>
      </c>
      <c r="M474" s="127">
        <f t="shared" si="19"/>
        <v>0</v>
      </c>
      <c r="O474" s="123"/>
    </row>
    <row r="475" spans="5:15" x14ac:dyDescent="0.25">
      <c r="E475" s="91"/>
      <c r="G475" s="122"/>
      <c r="L475" s="130">
        <f t="shared" si="18"/>
        <v>0</v>
      </c>
      <c r="M475" s="127">
        <f t="shared" si="19"/>
        <v>0</v>
      </c>
      <c r="O475" s="123"/>
    </row>
    <row r="476" spans="5:15" x14ac:dyDescent="0.25">
      <c r="E476" s="91"/>
      <c r="G476" s="122"/>
      <c r="L476" s="130">
        <f t="shared" si="18"/>
        <v>0</v>
      </c>
      <c r="M476" s="127">
        <f t="shared" si="19"/>
        <v>0</v>
      </c>
      <c r="O476" s="123"/>
    </row>
    <row r="477" spans="5:15" x14ac:dyDescent="0.25">
      <c r="E477" s="91"/>
      <c r="G477" s="122"/>
      <c r="L477" s="130">
        <f t="shared" si="18"/>
        <v>0</v>
      </c>
      <c r="M477" s="127">
        <f t="shared" si="19"/>
        <v>0</v>
      </c>
      <c r="O477" s="123"/>
    </row>
    <row r="478" spans="5:15" x14ac:dyDescent="0.25">
      <c r="E478" s="91"/>
      <c r="G478" s="122"/>
      <c r="L478" s="130">
        <f t="shared" si="18"/>
        <v>0</v>
      </c>
      <c r="M478" s="127">
        <f t="shared" si="19"/>
        <v>0</v>
      </c>
      <c r="O478" s="123"/>
    </row>
    <row r="479" spans="5:15" x14ac:dyDescent="0.25">
      <c r="E479" s="91"/>
      <c r="G479" s="122"/>
      <c r="L479" s="130">
        <f t="shared" si="18"/>
        <v>0</v>
      </c>
      <c r="M479" s="127">
        <f t="shared" si="19"/>
        <v>0</v>
      </c>
      <c r="O479" s="123"/>
    </row>
    <row r="480" spans="5:15" x14ac:dyDescent="0.25">
      <c r="E480" s="91"/>
      <c r="G480" s="122"/>
      <c r="L480" s="130">
        <f t="shared" si="18"/>
        <v>0</v>
      </c>
      <c r="M480" s="127">
        <f t="shared" si="19"/>
        <v>0</v>
      </c>
      <c r="O480" s="123"/>
    </row>
    <row r="481" spans="5:15" x14ac:dyDescent="0.25">
      <c r="E481" s="91"/>
      <c r="G481" s="122"/>
      <c r="L481" s="130">
        <f t="shared" si="18"/>
        <v>0</v>
      </c>
      <c r="M481" s="127">
        <f t="shared" si="19"/>
        <v>0</v>
      </c>
      <c r="O481" s="123"/>
    </row>
    <row r="482" spans="5:15" x14ac:dyDescent="0.25">
      <c r="E482" s="91"/>
      <c r="G482" s="122"/>
      <c r="L482" s="130">
        <f t="shared" si="18"/>
        <v>0</v>
      </c>
      <c r="M482" s="127">
        <f t="shared" si="19"/>
        <v>0</v>
      </c>
      <c r="O482" s="123"/>
    </row>
    <row r="483" spans="5:15" x14ac:dyDescent="0.25">
      <c r="E483" s="91"/>
      <c r="G483" s="122"/>
      <c r="L483" s="130">
        <f t="shared" si="18"/>
        <v>0</v>
      </c>
      <c r="M483" s="127">
        <f t="shared" si="19"/>
        <v>0</v>
      </c>
      <c r="O483" s="123"/>
    </row>
    <row r="484" spans="5:15" x14ac:dyDescent="0.25">
      <c r="E484" s="91"/>
      <c r="G484" s="122"/>
      <c r="L484" s="130">
        <f t="shared" si="18"/>
        <v>0</v>
      </c>
      <c r="M484" s="127">
        <f t="shared" si="19"/>
        <v>0</v>
      </c>
      <c r="O484" s="123"/>
    </row>
    <row r="485" spans="5:15" x14ac:dyDescent="0.25">
      <c r="E485" s="91"/>
      <c r="G485" s="122"/>
      <c r="L485" s="130">
        <f t="shared" si="18"/>
        <v>0</v>
      </c>
      <c r="M485" s="127">
        <f t="shared" si="19"/>
        <v>0</v>
      </c>
      <c r="O485" s="123"/>
    </row>
    <row r="486" spans="5:15" x14ac:dyDescent="0.25">
      <c r="E486" s="91"/>
      <c r="G486" s="122"/>
      <c r="L486" s="130">
        <f t="shared" si="18"/>
        <v>0</v>
      </c>
      <c r="M486" s="127">
        <f t="shared" si="19"/>
        <v>0</v>
      </c>
      <c r="O486" s="123"/>
    </row>
    <row r="487" spans="5:15" x14ac:dyDescent="0.25">
      <c r="E487" s="91"/>
      <c r="G487" s="122"/>
      <c r="L487" s="130">
        <f t="shared" si="18"/>
        <v>0</v>
      </c>
      <c r="M487" s="127">
        <f t="shared" si="19"/>
        <v>0</v>
      </c>
      <c r="O487" s="123"/>
    </row>
    <row r="488" spans="5:15" x14ac:dyDescent="0.25">
      <c r="E488" s="91"/>
      <c r="G488" s="122"/>
      <c r="L488" s="130">
        <f t="shared" si="18"/>
        <v>0</v>
      </c>
      <c r="M488" s="127">
        <f t="shared" si="19"/>
        <v>0</v>
      </c>
      <c r="O488" s="123"/>
    </row>
    <row r="489" spans="5:15" x14ac:dyDescent="0.25">
      <c r="E489" s="91"/>
      <c r="G489" s="122"/>
      <c r="L489" s="130">
        <f t="shared" si="18"/>
        <v>0</v>
      </c>
      <c r="M489" s="127">
        <f t="shared" si="19"/>
        <v>0</v>
      </c>
      <c r="O489" s="123"/>
    </row>
    <row r="490" spans="5:15" x14ac:dyDescent="0.25">
      <c r="E490" s="91"/>
      <c r="G490" s="122"/>
      <c r="L490" s="130">
        <f t="shared" si="18"/>
        <v>0</v>
      </c>
      <c r="M490" s="127">
        <f t="shared" si="19"/>
        <v>0</v>
      </c>
      <c r="O490" s="123"/>
    </row>
    <row r="491" spans="5:15" x14ac:dyDescent="0.25">
      <c r="E491" s="91"/>
      <c r="G491" s="122"/>
      <c r="L491" s="130">
        <f t="shared" si="18"/>
        <v>0</v>
      </c>
      <c r="M491" s="127">
        <f t="shared" si="19"/>
        <v>0</v>
      </c>
      <c r="O491" s="123"/>
    </row>
    <row r="492" spans="5:15" x14ac:dyDescent="0.25">
      <c r="E492" s="91"/>
      <c r="G492" s="122"/>
      <c r="L492" s="130">
        <f t="shared" si="18"/>
        <v>0</v>
      </c>
      <c r="M492" s="127">
        <f t="shared" si="19"/>
        <v>0</v>
      </c>
      <c r="O492" s="123"/>
    </row>
    <row r="493" spans="5:15" x14ac:dyDescent="0.25">
      <c r="E493" s="91"/>
      <c r="G493" s="122"/>
      <c r="L493" s="130">
        <f t="shared" si="18"/>
        <v>0</v>
      </c>
      <c r="M493" s="127">
        <f t="shared" si="19"/>
        <v>0</v>
      </c>
      <c r="O493" s="123"/>
    </row>
    <row r="494" spans="5:15" x14ac:dyDescent="0.25">
      <c r="E494" s="91"/>
      <c r="G494" s="122"/>
      <c r="L494" s="130">
        <f t="shared" si="18"/>
        <v>0</v>
      </c>
      <c r="M494" s="127">
        <f t="shared" si="19"/>
        <v>0</v>
      </c>
      <c r="O494" s="123"/>
    </row>
    <row r="495" spans="5:15" x14ac:dyDescent="0.25">
      <c r="E495" s="91"/>
      <c r="G495" s="122"/>
      <c r="L495" s="130">
        <f t="shared" si="18"/>
        <v>0</v>
      </c>
      <c r="M495" s="127">
        <f t="shared" si="19"/>
        <v>0</v>
      </c>
      <c r="O495" s="123"/>
    </row>
    <row r="496" spans="5:15" x14ac:dyDescent="0.25">
      <c r="E496" s="91"/>
      <c r="G496" s="122"/>
      <c r="L496" s="130">
        <f t="shared" si="18"/>
        <v>0</v>
      </c>
      <c r="M496" s="127">
        <f t="shared" si="19"/>
        <v>0</v>
      </c>
      <c r="O496" s="123"/>
    </row>
    <row r="497" spans="5:15" x14ac:dyDescent="0.25">
      <c r="E497" s="91"/>
      <c r="G497" s="122"/>
      <c r="L497" s="130">
        <f t="shared" si="18"/>
        <v>0</v>
      </c>
      <c r="M497" s="127">
        <f t="shared" si="19"/>
        <v>0</v>
      </c>
      <c r="O497" s="123"/>
    </row>
    <row r="498" spans="5:15" x14ac:dyDescent="0.25">
      <c r="E498" s="91"/>
      <c r="G498" s="122"/>
      <c r="L498" s="130">
        <f t="shared" si="18"/>
        <v>0</v>
      </c>
      <c r="M498" s="127">
        <f t="shared" si="19"/>
        <v>0</v>
      </c>
      <c r="O498" s="123"/>
    </row>
    <row r="499" spans="5:15" x14ac:dyDescent="0.25">
      <c r="E499" s="91"/>
      <c r="G499" s="122"/>
      <c r="L499" s="130">
        <f t="shared" si="18"/>
        <v>0</v>
      </c>
      <c r="M499" s="127">
        <f t="shared" si="19"/>
        <v>0</v>
      </c>
      <c r="O499" s="123"/>
    </row>
    <row r="500" spans="5:15" x14ac:dyDescent="0.25">
      <c r="E500" s="91"/>
      <c r="L500" s="130">
        <f t="shared" si="18"/>
        <v>0</v>
      </c>
      <c r="M500" s="127">
        <f t="shared" si="19"/>
        <v>0</v>
      </c>
      <c r="O500" s="123"/>
    </row>
    <row r="501" spans="5:15" x14ac:dyDescent="0.25">
      <c r="E501" s="91"/>
      <c r="L501" s="130">
        <f t="shared" si="18"/>
        <v>0</v>
      </c>
      <c r="M501" s="124"/>
      <c r="O501" s="124"/>
    </row>
  </sheetData>
  <sheetProtection password="C6E9" sheet="1" formatCells="0" formatColumns="0" formatRows="0" insertColumns="0" insertRows="0" insertHyperlinks="0" deleteColumns="0" deleteRows="0" sort="0" autoFilter="0" pivotTables="0"/>
  <mergeCells count="2">
    <mergeCell ref="A3:C3"/>
    <mergeCell ref="AD1:AI1"/>
  </mergeCells>
  <phoneticPr fontId="2" type="noConversion"/>
  <dataValidations count="4">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7:O500" xr:uid="{00000000-0002-0000-0400-000000000000}">
      <formula1>$AD$3:$AD$4</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J7:J500" xr:uid="{00000000-0002-0000-0400-000001000000}">
      <formula1>$AE$3:$AE$4</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K7:K500" xr:uid="{00000000-0002-0000-0400-000002000000}">
      <formula1>$AF$3:$AF$4</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H7:H500" xr:uid="{00000000-0002-0000-0400-000003000000}">
      <formula1>$AG$3:$AG$5</formula1>
    </dataValidation>
  </dataValidation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24"/>
  <sheetViews>
    <sheetView zoomScaleNormal="100" workbookViewId="0">
      <pane ySplit="4" topLeftCell="A5" activePane="bottomLeft" state="frozen"/>
      <selection pane="bottomLeft" activeCell="A2" sqref="A2:Q2"/>
    </sheetView>
  </sheetViews>
  <sheetFormatPr defaultColWidth="8.81640625" defaultRowHeight="12.5" x14ac:dyDescent="0.25"/>
  <cols>
    <col min="1" max="1" width="16.453125" style="139" customWidth="1"/>
    <col min="2" max="2" width="17.6328125" style="201" customWidth="1"/>
    <col min="3" max="3" width="17.6328125" style="196" customWidth="1"/>
    <col min="4" max="4" width="10.1796875" style="204" customWidth="1"/>
    <col min="5" max="5" width="10.1796875" style="193" customWidth="1"/>
    <col min="6" max="6" width="3" style="141" customWidth="1"/>
    <col min="7" max="7" width="17.6328125" style="201" customWidth="1"/>
    <col min="8" max="8" width="17.6328125" style="196" customWidth="1"/>
    <col min="9" max="9" width="10.1796875" style="204" customWidth="1"/>
    <col min="10" max="10" width="10.1796875" style="193" customWidth="1"/>
    <col min="11" max="11" width="3.08984375" style="141" customWidth="1"/>
    <col min="12" max="12" width="17.6328125" style="201" customWidth="1"/>
    <col min="13" max="13" width="17.6328125" style="196" customWidth="1"/>
    <col min="14" max="14" width="10.1796875" style="204" customWidth="1"/>
    <col min="15" max="15" width="10.1796875" style="193" customWidth="1"/>
    <col min="16" max="16" width="4.08984375" style="141" customWidth="1"/>
    <col min="17" max="17" width="17.6328125" style="201" customWidth="1"/>
    <col min="18" max="18" width="17.6328125" style="196" customWidth="1"/>
    <col min="19" max="19" width="10.1796875" style="204" customWidth="1"/>
    <col min="20" max="20" width="10.1796875" style="193" customWidth="1"/>
    <col min="21" max="21" width="4.08984375" style="141" customWidth="1"/>
    <col min="22" max="22" width="17.6328125" style="201" customWidth="1"/>
    <col min="23" max="23" width="17.6328125" style="196" customWidth="1"/>
    <col min="24" max="24" width="10.1796875" style="204" customWidth="1"/>
    <col min="25" max="25" width="10.1796875" style="193" customWidth="1"/>
    <col min="26" max="26" width="4.453125" style="141" customWidth="1"/>
    <col min="27" max="27" width="17.6328125" style="201" customWidth="1"/>
    <col min="28" max="28" width="17.6328125" style="196" customWidth="1"/>
    <col min="29" max="29" width="10.1796875" style="204" customWidth="1"/>
    <col min="30" max="30" width="10.1796875" style="193" customWidth="1"/>
    <col min="31" max="31" width="4.26953125" style="141" customWidth="1"/>
    <col min="32" max="32" width="17.6328125" style="201" customWidth="1"/>
    <col min="33" max="33" width="17.6328125" style="196" customWidth="1"/>
    <col min="34" max="34" width="10.1796875" style="204" customWidth="1"/>
    <col min="35" max="35" width="10.1796875" style="193" customWidth="1"/>
    <col min="36" max="36" width="4.6328125" style="141" customWidth="1"/>
    <col min="37" max="37" width="17.6328125" style="201" customWidth="1"/>
    <col min="38" max="38" width="17.6328125" style="196" customWidth="1"/>
    <col min="39" max="39" width="10.1796875" style="204" customWidth="1"/>
    <col min="40" max="40" width="10.1796875" style="193" customWidth="1"/>
    <col min="41" max="41" width="4.1796875" style="141" customWidth="1"/>
    <col min="42" max="42" width="17.6328125" style="201" customWidth="1"/>
    <col min="43" max="43" width="17.6328125" style="196" customWidth="1"/>
    <col min="44" max="44" width="10.1796875" style="204" customWidth="1"/>
    <col min="45" max="45" width="10.1796875" style="193" customWidth="1"/>
    <col min="46" max="46" width="4.26953125" style="141" customWidth="1"/>
    <col min="47" max="47" width="17.6328125" style="201" customWidth="1"/>
    <col min="48" max="48" width="17.6328125" style="196" customWidth="1"/>
    <col min="49" max="49" width="10.1796875" style="204" customWidth="1"/>
    <col min="50" max="50" width="10.1796875" style="193" customWidth="1"/>
    <col min="51" max="16384" width="8.81640625" style="93"/>
  </cols>
  <sheetData>
    <row r="1" spans="1:50" s="119" customFormat="1" ht="8" customHeight="1" x14ac:dyDescent="0.25">
      <c r="A1" s="131"/>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row>
    <row r="2" spans="1:50" s="134" customFormat="1" ht="34" customHeight="1" x14ac:dyDescent="0.25">
      <c r="A2" s="218" t="s">
        <v>94</v>
      </c>
      <c r="B2" s="219"/>
      <c r="C2" s="219"/>
      <c r="D2" s="219"/>
      <c r="E2" s="219"/>
      <c r="F2" s="219"/>
      <c r="G2" s="219"/>
      <c r="H2" s="219"/>
      <c r="I2" s="219"/>
      <c r="J2" s="219"/>
      <c r="K2" s="219"/>
      <c r="L2" s="219"/>
      <c r="M2" s="219"/>
      <c r="N2" s="219"/>
      <c r="O2" s="219"/>
      <c r="P2" s="219"/>
      <c r="Q2" s="219"/>
      <c r="R2" s="198"/>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row>
    <row r="3" spans="1:50" s="119" customFormat="1" ht="38.5" customHeight="1" x14ac:dyDescent="0.25">
      <c r="A3" s="131"/>
      <c r="B3" s="220" t="s">
        <v>116</v>
      </c>
      <c r="C3" s="221"/>
      <c r="D3" s="222" t="s">
        <v>115</v>
      </c>
      <c r="E3" s="223"/>
      <c r="F3" s="132"/>
      <c r="G3" s="220" t="s">
        <v>116</v>
      </c>
      <c r="H3" s="221"/>
      <c r="I3" s="222" t="s">
        <v>115</v>
      </c>
      <c r="J3" s="223"/>
      <c r="K3" s="132"/>
      <c r="L3" s="220" t="s">
        <v>116</v>
      </c>
      <c r="M3" s="221"/>
      <c r="N3" s="222" t="s">
        <v>115</v>
      </c>
      <c r="O3" s="223"/>
      <c r="P3" s="132"/>
      <c r="Q3" s="220" t="s">
        <v>116</v>
      </c>
      <c r="R3" s="221"/>
      <c r="S3" s="222" t="s">
        <v>115</v>
      </c>
      <c r="T3" s="223"/>
      <c r="U3" s="132"/>
      <c r="V3" s="220" t="s">
        <v>116</v>
      </c>
      <c r="W3" s="221"/>
      <c r="X3" s="222" t="s">
        <v>115</v>
      </c>
      <c r="Y3" s="223"/>
      <c r="Z3" s="132"/>
      <c r="AA3" s="220" t="s">
        <v>116</v>
      </c>
      <c r="AB3" s="221"/>
      <c r="AC3" s="222" t="s">
        <v>115</v>
      </c>
      <c r="AD3" s="223"/>
      <c r="AE3" s="132"/>
      <c r="AF3" s="220" t="s">
        <v>116</v>
      </c>
      <c r="AG3" s="221"/>
      <c r="AH3" s="222" t="s">
        <v>115</v>
      </c>
      <c r="AI3" s="223"/>
      <c r="AJ3" s="132"/>
      <c r="AK3" s="220" t="s">
        <v>116</v>
      </c>
      <c r="AL3" s="221"/>
      <c r="AM3" s="222" t="s">
        <v>115</v>
      </c>
      <c r="AN3" s="223"/>
      <c r="AO3" s="132"/>
      <c r="AP3" s="220" t="s">
        <v>116</v>
      </c>
      <c r="AQ3" s="221"/>
      <c r="AR3" s="222" t="s">
        <v>115</v>
      </c>
      <c r="AS3" s="223"/>
      <c r="AT3" s="132"/>
      <c r="AU3" s="220" t="s">
        <v>116</v>
      </c>
      <c r="AV3" s="221"/>
      <c r="AW3" s="222" t="s">
        <v>115</v>
      </c>
      <c r="AX3" s="223"/>
    </row>
    <row r="4" spans="1:50" s="138" customFormat="1" ht="110" customHeight="1" x14ac:dyDescent="0.3">
      <c r="A4" s="135"/>
      <c r="B4" s="199" t="s">
        <v>112</v>
      </c>
      <c r="C4" s="205" t="s">
        <v>114</v>
      </c>
      <c r="D4" s="202" t="s">
        <v>113</v>
      </c>
      <c r="E4" s="206" t="s">
        <v>113</v>
      </c>
      <c r="F4" s="136"/>
      <c r="G4" s="199" t="s">
        <v>112</v>
      </c>
      <c r="H4" s="205" t="s">
        <v>114</v>
      </c>
      <c r="I4" s="202" t="s">
        <v>113</v>
      </c>
      <c r="J4" s="206" t="s">
        <v>113</v>
      </c>
      <c r="K4" s="137"/>
      <c r="L4" s="199" t="s">
        <v>112</v>
      </c>
      <c r="M4" s="205" t="s">
        <v>114</v>
      </c>
      <c r="N4" s="202" t="s">
        <v>113</v>
      </c>
      <c r="O4" s="206" t="s">
        <v>113</v>
      </c>
      <c r="P4" s="137"/>
      <c r="Q4" s="199" t="s">
        <v>112</v>
      </c>
      <c r="R4" s="205" t="s">
        <v>114</v>
      </c>
      <c r="S4" s="202" t="s">
        <v>113</v>
      </c>
      <c r="T4" s="206" t="s">
        <v>113</v>
      </c>
      <c r="U4" s="137"/>
      <c r="V4" s="199" t="s">
        <v>112</v>
      </c>
      <c r="W4" s="205" t="s">
        <v>114</v>
      </c>
      <c r="X4" s="202" t="s">
        <v>113</v>
      </c>
      <c r="Y4" s="206" t="s">
        <v>113</v>
      </c>
      <c r="Z4" s="137"/>
      <c r="AA4" s="199" t="s">
        <v>112</v>
      </c>
      <c r="AB4" s="205" t="s">
        <v>114</v>
      </c>
      <c r="AC4" s="202" t="s">
        <v>113</v>
      </c>
      <c r="AD4" s="206" t="s">
        <v>113</v>
      </c>
      <c r="AE4" s="137"/>
      <c r="AF4" s="199" t="s">
        <v>112</v>
      </c>
      <c r="AG4" s="205" t="s">
        <v>114</v>
      </c>
      <c r="AH4" s="202" t="s">
        <v>113</v>
      </c>
      <c r="AI4" s="206" t="s">
        <v>113</v>
      </c>
      <c r="AJ4" s="137"/>
      <c r="AK4" s="199" t="s">
        <v>112</v>
      </c>
      <c r="AL4" s="205" t="s">
        <v>114</v>
      </c>
      <c r="AM4" s="202" t="s">
        <v>113</v>
      </c>
      <c r="AN4" s="206" t="s">
        <v>113</v>
      </c>
      <c r="AO4" s="137"/>
      <c r="AP4" s="199" t="s">
        <v>112</v>
      </c>
      <c r="AQ4" s="205" t="s">
        <v>114</v>
      </c>
      <c r="AR4" s="202" t="s">
        <v>113</v>
      </c>
      <c r="AS4" s="206" t="s">
        <v>113</v>
      </c>
      <c r="AT4" s="137"/>
      <c r="AU4" s="199" t="s">
        <v>112</v>
      </c>
      <c r="AV4" s="205" t="s">
        <v>114</v>
      </c>
      <c r="AW4" s="202" t="s">
        <v>113</v>
      </c>
      <c r="AX4" s="206" t="s">
        <v>113</v>
      </c>
    </row>
    <row r="5" spans="1:50" x14ac:dyDescent="0.25">
      <c r="A5" s="139">
        <v>44927</v>
      </c>
      <c r="B5" s="200"/>
      <c r="C5" s="195"/>
      <c r="D5" s="203">
        <f>B5/4.2</f>
        <v>0</v>
      </c>
      <c r="E5" s="192">
        <f>C5/4.2</f>
        <v>0</v>
      </c>
      <c r="F5" s="140"/>
      <c r="I5" s="207">
        <f>G5/4.2</f>
        <v>0</v>
      </c>
      <c r="J5" s="194">
        <f>H5/4.2</f>
        <v>0</v>
      </c>
      <c r="N5" s="207">
        <f>L5/4.2</f>
        <v>0</v>
      </c>
      <c r="O5" s="194">
        <f>M5/4.2</f>
        <v>0</v>
      </c>
      <c r="S5" s="207">
        <f>Q5/4.2</f>
        <v>0</v>
      </c>
      <c r="T5" s="194">
        <f>R5/4.2</f>
        <v>0</v>
      </c>
      <c r="X5" s="207">
        <f>V5/4.2</f>
        <v>0</v>
      </c>
      <c r="Y5" s="194">
        <f>W5/4.2</f>
        <v>0</v>
      </c>
      <c r="AC5" s="207">
        <f>AA5/4.2</f>
        <v>0</v>
      </c>
      <c r="AD5" s="194">
        <f>AB5/4.2</f>
        <v>0</v>
      </c>
      <c r="AH5" s="207">
        <f>AF5/4.2</f>
        <v>0</v>
      </c>
      <c r="AI5" s="194">
        <f>AG5/4.2</f>
        <v>0</v>
      </c>
      <c r="AM5" s="207">
        <f>AK5/4.2</f>
        <v>0</v>
      </c>
      <c r="AN5" s="194">
        <f>AL5/4.2</f>
        <v>0</v>
      </c>
      <c r="AR5" s="207">
        <f>AP5/4.2</f>
        <v>0</v>
      </c>
      <c r="AS5" s="194">
        <f>AQ5/4.2</f>
        <v>0</v>
      </c>
      <c r="AW5" s="207">
        <f>AU5/4.2</f>
        <v>0</v>
      </c>
      <c r="AX5" s="194">
        <f>AV5/4.2</f>
        <v>0</v>
      </c>
    </row>
    <row r="6" spans="1:50" x14ac:dyDescent="0.25">
      <c r="A6" s="139">
        <v>44958</v>
      </c>
      <c r="D6" s="203">
        <f t="shared" ref="D6:D69" si="0">B6/4.2</f>
        <v>0</v>
      </c>
      <c r="E6" s="192">
        <f t="shared" ref="E6:E69" si="1">C6/4.2</f>
        <v>0</v>
      </c>
      <c r="I6" s="207">
        <f t="shared" ref="I6:I69" si="2">G6/4.2</f>
        <v>0</v>
      </c>
      <c r="J6" s="194">
        <f t="shared" ref="J6:J69" si="3">H6/4.2</f>
        <v>0</v>
      </c>
      <c r="N6" s="207">
        <f t="shared" ref="N6:N69" si="4">L6/4.2</f>
        <v>0</v>
      </c>
      <c r="O6" s="194">
        <f t="shared" ref="O6:O69" si="5">M6/4.2</f>
        <v>0</v>
      </c>
      <c r="S6" s="207">
        <f t="shared" ref="S6:S69" si="6">Q6/4.2</f>
        <v>0</v>
      </c>
      <c r="T6" s="194">
        <f t="shared" ref="T6:T69" si="7">R6/4.2</f>
        <v>0</v>
      </c>
      <c r="X6" s="207">
        <f t="shared" ref="X6:X69" si="8">V6/4.2</f>
        <v>0</v>
      </c>
      <c r="Y6" s="194">
        <f t="shared" ref="Y6:Y69" si="9">W6/4.2</f>
        <v>0</v>
      </c>
      <c r="AC6" s="207">
        <f t="shared" ref="AC6:AC69" si="10">AA6/4.2</f>
        <v>0</v>
      </c>
      <c r="AD6" s="194">
        <f t="shared" ref="AD6:AD69" si="11">AB6/4.2</f>
        <v>0</v>
      </c>
      <c r="AH6" s="207">
        <f t="shared" ref="AH6:AH69" si="12">AF6/4.2</f>
        <v>0</v>
      </c>
      <c r="AI6" s="194">
        <f t="shared" ref="AI6:AI69" si="13">AG6/4.2</f>
        <v>0</v>
      </c>
      <c r="AM6" s="207">
        <f t="shared" ref="AM6:AM69" si="14">AK6/4.2</f>
        <v>0</v>
      </c>
      <c r="AN6" s="194">
        <f t="shared" ref="AN6:AN69" si="15">AL6/4.2</f>
        <v>0</v>
      </c>
      <c r="AR6" s="207">
        <f t="shared" ref="AR6:AR69" si="16">AP6/4.2</f>
        <v>0</v>
      </c>
      <c r="AS6" s="194">
        <f t="shared" ref="AS6:AS69" si="17">AQ6/4.2</f>
        <v>0</v>
      </c>
      <c r="AW6" s="207">
        <f t="shared" ref="AW6:AW69" si="18">AU6/4.2</f>
        <v>0</v>
      </c>
      <c r="AX6" s="194">
        <f t="shared" ref="AX6:AX69" si="19">AV6/4.2</f>
        <v>0</v>
      </c>
    </row>
    <row r="7" spans="1:50" x14ac:dyDescent="0.25">
      <c r="A7" s="139">
        <v>44986</v>
      </c>
      <c r="D7" s="203">
        <f t="shared" si="0"/>
        <v>0</v>
      </c>
      <c r="E7" s="192">
        <f t="shared" si="1"/>
        <v>0</v>
      </c>
      <c r="I7" s="207">
        <f t="shared" si="2"/>
        <v>0</v>
      </c>
      <c r="J7" s="194">
        <f t="shared" si="3"/>
        <v>0</v>
      </c>
      <c r="N7" s="207">
        <f t="shared" si="4"/>
        <v>0</v>
      </c>
      <c r="O7" s="194">
        <f t="shared" si="5"/>
        <v>0</v>
      </c>
      <c r="S7" s="207">
        <f t="shared" si="6"/>
        <v>0</v>
      </c>
      <c r="T7" s="194">
        <f t="shared" si="7"/>
        <v>0</v>
      </c>
      <c r="X7" s="207">
        <f t="shared" si="8"/>
        <v>0</v>
      </c>
      <c r="Y7" s="194">
        <f t="shared" si="9"/>
        <v>0</v>
      </c>
      <c r="AC7" s="207">
        <f t="shared" si="10"/>
        <v>0</v>
      </c>
      <c r="AD7" s="194">
        <f t="shared" si="11"/>
        <v>0</v>
      </c>
      <c r="AH7" s="207">
        <f t="shared" si="12"/>
        <v>0</v>
      </c>
      <c r="AI7" s="194">
        <f t="shared" si="13"/>
        <v>0</v>
      </c>
      <c r="AM7" s="207">
        <f t="shared" si="14"/>
        <v>0</v>
      </c>
      <c r="AN7" s="194">
        <f t="shared" si="15"/>
        <v>0</v>
      </c>
      <c r="AR7" s="207">
        <f t="shared" si="16"/>
        <v>0</v>
      </c>
      <c r="AS7" s="194">
        <f t="shared" si="17"/>
        <v>0</v>
      </c>
      <c r="AW7" s="207">
        <f t="shared" si="18"/>
        <v>0</v>
      </c>
      <c r="AX7" s="194">
        <f t="shared" si="19"/>
        <v>0</v>
      </c>
    </row>
    <row r="8" spans="1:50" x14ac:dyDescent="0.25">
      <c r="A8" s="139">
        <v>45017</v>
      </c>
      <c r="D8" s="203">
        <f t="shared" si="0"/>
        <v>0</v>
      </c>
      <c r="E8" s="192">
        <f t="shared" si="1"/>
        <v>0</v>
      </c>
      <c r="I8" s="207">
        <f t="shared" si="2"/>
        <v>0</v>
      </c>
      <c r="J8" s="194">
        <f t="shared" si="3"/>
        <v>0</v>
      </c>
      <c r="N8" s="207">
        <f t="shared" si="4"/>
        <v>0</v>
      </c>
      <c r="O8" s="194">
        <f t="shared" si="5"/>
        <v>0</v>
      </c>
      <c r="S8" s="207">
        <f t="shared" si="6"/>
        <v>0</v>
      </c>
      <c r="T8" s="194">
        <f t="shared" si="7"/>
        <v>0</v>
      </c>
      <c r="X8" s="207">
        <f t="shared" si="8"/>
        <v>0</v>
      </c>
      <c r="Y8" s="194">
        <f t="shared" si="9"/>
        <v>0</v>
      </c>
      <c r="AC8" s="207">
        <f t="shared" si="10"/>
        <v>0</v>
      </c>
      <c r="AD8" s="194">
        <f t="shared" si="11"/>
        <v>0</v>
      </c>
      <c r="AH8" s="207">
        <f t="shared" si="12"/>
        <v>0</v>
      </c>
      <c r="AI8" s="194">
        <f t="shared" si="13"/>
        <v>0</v>
      </c>
      <c r="AM8" s="207">
        <f t="shared" si="14"/>
        <v>0</v>
      </c>
      <c r="AN8" s="194">
        <f t="shared" si="15"/>
        <v>0</v>
      </c>
      <c r="AR8" s="207">
        <f t="shared" si="16"/>
        <v>0</v>
      </c>
      <c r="AS8" s="194">
        <f t="shared" si="17"/>
        <v>0</v>
      </c>
      <c r="AW8" s="207">
        <f t="shared" si="18"/>
        <v>0</v>
      </c>
      <c r="AX8" s="194">
        <f t="shared" si="19"/>
        <v>0</v>
      </c>
    </row>
    <row r="9" spans="1:50" x14ac:dyDescent="0.25">
      <c r="A9" s="139">
        <v>45047</v>
      </c>
      <c r="D9" s="203">
        <f t="shared" si="0"/>
        <v>0</v>
      </c>
      <c r="E9" s="192">
        <f t="shared" si="1"/>
        <v>0</v>
      </c>
      <c r="I9" s="207">
        <f t="shared" si="2"/>
        <v>0</v>
      </c>
      <c r="J9" s="194">
        <f t="shared" si="3"/>
        <v>0</v>
      </c>
      <c r="N9" s="207">
        <f t="shared" si="4"/>
        <v>0</v>
      </c>
      <c r="O9" s="194">
        <f t="shared" si="5"/>
        <v>0</v>
      </c>
      <c r="S9" s="207">
        <f t="shared" si="6"/>
        <v>0</v>
      </c>
      <c r="T9" s="194">
        <f t="shared" si="7"/>
        <v>0</v>
      </c>
      <c r="X9" s="207">
        <f t="shared" si="8"/>
        <v>0</v>
      </c>
      <c r="Y9" s="194">
        <f t="shared" si="9"/>
        <v>0</v>
      </c>
      <c r="AC9" s="207">
        <f t="shared" si="10"/>
        <v>0</v>
      </c>
      <c r="AD9" s="194">
        <f t="shared" si="11"/>
        <v>0</v>
      </c>
      <c r="AH9" s="207">
        <f t="shared" si="12"/>
        <v>0</v>
      </c>
      <c r="AI9" s="194">
        <f t="shared" si="13"/>
        <v>0</v>
      </c>
      <c r="AM9" s="207">
        <f t="shared" si="14"/>
        <v>0</v>
      </c>
      <c r="AN9" s="194">
        <f t="shared" si="15"/>
        <v>0</v>
      </c>
      <c r="AR9" s="207">
        <f t="shared" si="16"/>
        <v>0</v>
      </c>
      <c r="AS9" s="194">
        <f t="shared" si="17"/>
        <v>0</v>
      </c>
      <c r="AW9" s="207">
        <f t="shared" si="18"/>
        <v>0</v>
      </c>
      <c r="AX9" s="194">
        <f t="shared" si="19"/>
        <v>0</v>
      </c>
    </row>
    <row r="10" spans="1:50" x14ac:dyDescent="0.25">
      <c r="A10" s="139">
        <v>45078</v>
      </c>
      <c r="D10" s="203">
        <f t="shared" si="0"/>
        <v>0</v>
      </c>
      <c r="E10" s="192">
        <f t="shared" si="1"/>
        <v>0</v>
      </c>
      <c r="I10" s="207">
        <f t="shared" si="2"/>
        <v>0</v>
      </c>
      <c r="J10" s="194">
        <f t="shared" si="3"/>
        <v>0</v>
      </c>
      <c r="N10" s="207">
        <f t="shared" si="4"/>
        <v>0</v>
      </c>
      <c r="O10" s="194">
        <f t="shared" si="5"/>
        <v>0</v>
      </c>
      <c r="S10" s="207">
        <f t="shared" si="6"/>
        <v>0</v>
      </c>
      <c r="T10" s="194">
        <f t="shared" si="7"/>
        <v>0</v>
      </c>
      <c r="X10" s="207">
        <f t="shared" si="8"/>
        <v>0</v>
      </c>
      <c r="Y10" s="194">
        <f t="shared" si="9"/>
        <v>0</v>
      </c>
      <c r="AC10" s="207">
        <f t="shared" si="10"/>
        <v>0</v>
      </c>
      <c r="AD10" s="194">
        <f t="shared" si="11"/>
        <v>0</v>
      </c>
      <c r="AH10" s="207">
        <f t="shared" si="12"/>
        <v>0</v>
      </c>
      <c r="AI10" s="194">
        <f t="shared" si="13"/>
        <v>0</v>
      </c>
      <c r="AM10" s="207">
        <f t="shared" si="14"/>
        <v>0</v>
      </c>
      <c r="AN10" s="194">
        <f t="shared" si="15"/>
        <v>0</v>
      </c>
      <c r="AR10" s="207">
        <f t="shared" si="16"/>
        <v>0</v>
      </c>
      <c r="AS10" s="194">
        <f t="shared" si="17"/>
        <v>0</v>
      </c>
      <c r="AW10" s="207">
        <f t="shared" si="18"/>
        <v>0</v>
      </c>
      <c r="AX10" s="194">
        <f t="shared" si="19"/>
        <v>0</v>
      </c>
    </row>
    <row r="11" spans="1:50" x14ac:dyDescent="0.25">
      <c r="A11" s="139">
        <v>45108</v>
      </c>
      <c r="D11" s="203">
        <f t="shared" si="0"/>
        <v>0</v>
      </c>
      <c r="E11" s="192">
        <f t="shared" si="1"/>
        <v>0</v>
      </c>
      <c r="I11" s="207">
        <f t="shared" si="2"/>
        <v>0</v>
      </c>
      <c r="J11" s="194">
        <f t="shared" si="3"/>
        <v>0</v>
      </c>
      <c r="N11" s="207">
        <f t="shared" si="4"/>
        <v>0</v>
      </c>
      <c r="O11" s="194">
        <f t="shared" si="5"/>
        <v>0</v>
      </c>
      <c r="S11" s="207">
        <f t="shared" si="6"/>
        <v>0</v>
      </c>
      <c r="T11" s="194">
        <f t="shared" si="7"/>
        <v>0</v>
      </c>
      <c r="X11" s="207">
        <f t="shared" si="8"/>
        <v>0</v>
      </c>
      <c r="Y11" s="194">
        <f t="shared" si="9"/>
        <v>0</v>
      </c>
      <c r="AC11" s="207">
        <f t="shared" si="10"/>
        <v>0</v>
      </c>
      <c r="AD11" s="194">
        <f t="shared" si="11"/>
        <v>0</v>
      </c>
      <c r="AH11" s="207">
        <f t="shared" si="12"/>
        <v>0</v>
      </c>
      <c r="AI11" s="194">
        <f t="shared" si="13"/>
        <v>0</v>
      </c>
      <c r="AM11" s="207">
        <f t="shared" si="14"/>
        <v>0</v>
      </c>
      <c r="AN11" s="194">
        <f t="shared" si="15"/>
        <v>0</v>
      </c>
      <c r="AR11" s="207">
        <f t="shared" si="16"/>
        <v>0</v>
      </c>
      <c r="AS11" s="194">
        <f t="shared" si="17"/>
        <v>0</v>
      </c>
      <c r="AW11" s="207">
        <f t="shared" si="18"/>
        <v>0</v>
      </c>
      <c r="AX11" s="194">
        <f t="shared" si="19"/>
        <v>0</v>
      </c>
    </row>
    <row r="12" spans="1:50" x14ac:dyDescent="0.25">
      <c r="A12" s="139">
        <v>45139</v>
      </c>
      <c r="D12" s="203">
        <f t="shared" si="0"/>
        <v>0</v>
      </c>
      <c r="E12" s="192">
        <f t="shared" si="1"/>
        <v>0</v>
      </c>
      <c r="I12" s="207">
        <f t="shared" si="2"/>
        <v>0</v>
      </c>
      <c r="J12" s="194">
        <f t="shared" si="3"/>
        <v>0</v>
      </c>
      <c r="N12" s="207">
        <f t="shared" si="4"/>
        <v>0</v>
      </c>
      <c r="O12" s="194">
        <f t="shared" si="5"/>
        <v>0</v>
      </c>
      <c r="S12" s="207">
        <f t="shared" si="6"/>
        <v>0</v>
      </c>
      <c r="T12" s="194">
        <f t="shared" si="7"/>
        <v>0</v>
      </c>
      <c r="X12" s="207">
        <f t="shared" si="8"/>
        <v>0</v>
      </c>
      <c r="Y12" s="194">
        <f t="shared" si="9"/>
        <v>0</v>
      </c>
      <c r="AC12" s="207">
        <f t="shared" si="10"/>
        <v>0</v>
      </c>
      <c r="AD12" s="194">
        <f t="shared" si="11"/>
        <v>0</v>
      </c>
      <c r="AH12" s="207">
        <f t="shared" si="12"/>
        <v>0</v>
      </c>
      <c r="AI12" s="194">
        <f t="shared" si="13"/>
        <v>0</v>
      </c>
      <c r="AM12" s="207">
        <f t="shared" si="14"/>
        <v>0</v>
      </c>
      <c r="AN12" s="194">
        <f t="shared" si="15"/>
        <v>0</v>
      </c>
      <c r="AR12" s="207">
        <f t="shared" si="16"/>
        <v>0</v>
      </c>
      <c r="AS12" s="194">
        <f t="shared" si="17"/>
        <v>0</v>
      </c>
      <c r="AW12" s="207">
        <f t="shared" si="18"/>
        <v>0</v>
      </c>
      <c r="AX12" s="194">
        <f t="shared" si="19"/>
        <v>0</v>
      </c>
    </row>
    <row r="13" spans="1:50" x14ac:dyDescent="0.25">
      <c r="A13" s="139">
        <v>45170</v>
      </c>
      <c r="D13" s="203">
        <f t="shared" si="0"/>
        <v>0</v>
      </c>
      <c r="E13" s="192">
        <f t="shared" si="1"/>
        <v>0</v>
      </c>
      <c r="I13" s="207">
        <f t="shared" si="2"/>
        <v>0</v>
      </c>
      <c r="J13" s="194">
        <f t="shared" si="3"/>
        <v>0</v>
      </c>
      <c r="N13" s="207">
        <f t="shared" si="4"/>
        <v>0</v>
      </c>
      <c r="O13" s="194">
        <f t="shared" si="5"/>
        <v>0</v>
      </c>
      <c r="S13" s="207">
        <f t="shared" si="6"/>
        <v>0</v>
      </c>
      <c r="T13" s="194">
        <f t="shared" si="7"/>
        <v>0</v>
      </c>
      <c r="X13" s="207">
        <f t="shared" si="8"/>
        <v>0</v>
      </c>
      <c r="Y13" s="194">
        <f t="shared" si="9"/>
        <v>0</v>
      </c>
      <c r="AC13" s="207">
        <f t="shared" si="10"/>
        <v>0</v>
      </c>
      <c r="AD13" s="194">
        <f t="shared" si="11"/>
        <v>0</v>
      </c>
      <c r="AH13" s="207">
        <f t="shared" si="12"/>
        <v>0</v>
      </c>
      <c r="AI13" s="194">
        <f t="shared" si="13"/>
        <v>0</v>
      </c>
      <c r="AM13" s="207">
        <f t="shared" si="14"/>
        <v>0</v>
      </c>
      <c r="AN13" s="194">
        <f t="shared" si="15"/>
        <v>0</v>
      </c>
      <c r="AR13" s="207">
        <f t="shared" si="16"/>
        <v>0</v>
      </c>
      <c r="AS13" s="194">
        <f t="shared" si="17"/>
        <v>0</v>
      </c>
      <c r="AW13" s="207">
        <f t="shared" si="18"/>
        <v>0</v>
      </c>
      <c r="AX13" s="194">
        <f t="shared" si="19"/>
        <v>0</v>
      </c>
    </row>
    <row r="14" spans="1:50" x14ac:dyDescent="0.25">
      <c r="A14" s="139">
        <v>45200</v>
      </c>
      <c r="D14" s="203">
        <f t="shared" si="0"/>
        <v>0</v>
      </c>
      <c r="E14" s="192">
        <f t="shared" si="1"/>
        <v>0</v>
      </c>
      <c r="I14" s="207">
        <f t="shared" si="2"/>
        <v>0</v>
      </c>
      <c r="J14" s="194">
        <f t="shared" si="3"/>
        <v>0</v>
      </c>
      <c r="N14" s="207">
        <f t="shared" si="4"/>
        <v>0</v>
      </c>
      <c r="O14" s="194">
        <f t="shared" si="5"/>
        <v>0</v>
      </c>
      <c r="S14" s="207">
        <f t="shared" si="6"/>
        <v>0</v>
      </c>
      <c r="T14" s="194">
        <f t="shared" si="7"/>
        <v>0</v>
      </c>
      <c r="X14" s="207">
        <f t="shared" si="8"/>
        <v>0</v>
      </c>
      <c r="Y14" s="194">
        <f t="shared" si="9"/>
        <v>0</v>
      </c>
      <c r="AC14" s="207">
        <f t="shared" si="10"/>
        <v>0</v>
      </c>
      <c r="AD14" s="194">
        <f t="shared" si="11"/>
        <v>0</v>
      </c>
      <c r="AH14" s="207">
        <f t="shared" si="12"/>
        <v>0</v>
      </c>
      <c r="AI14" s="194">
        <f t="shared" si="13"/>
        <v>0</v>
      </c>
      <c r="AM14" s="207">
        <f t="shared" si="14"/>
        <v>0</v>
      </c>
      <c r="AN14" s="194">
        <f t="shared" si="15"/>
        <v>0</v>
      </c>
      <c r="AR14" s="207">
        <f t="shared" si="16"/>
        <v>0</v>
      </c>
      <c r="AS14" s="194">
        <f t="shared" si="17"/>
        <v>0</v>
      </c>
      <c r="AW14" s="207">
        <f t="shared" si="18"/>
        <v>0</v>
      </c>
      <c r="AX14" s="194">
        <f t="shared" si="19"/>
        <v>0</v>
      </c>
    </row>
    <row r="15" spans="1:50" x14ac:dyDescent="0.25">
      <c r="A15" s="139">
        <v>45231</v>
      </c>
      <c r="D15" s="203">
        <f t="shared" si="0"/>
        <v>0</v>
      </c>
      <c r="E15" s="192">
        <f t="shared" si="1"/>
        <v>0</v>
      </c>
      <c r="I15" s="207">
        <f t="shared" si="2"/>
        <v>0</v>
      </c>
      <c r="J15" s="194">
        <f t="shared" si="3"/>
        <v>0</v>
      </c>
      <c r="N15" s="207">
        <f t="shared" si="4"/>
        <v>0</v>
      </c>
      <c r="O15" s="194">
        <f t="shared" si="5"/>
        <v>0</v>
      </c>
      <c r="S15" s="207">
        <f t="shared" si="6"/>
        <v>0</v>
      </c>
      <c r="T15" s="194">
        <f t="shared" si="7"/>
        <v>0</v>
      </c>
      <c r="X15" s="207">
        <f t="shared" si="8"/>
        <v>0</v>
      </c>
      <c r="Y15" s="194">
        <f t="shared" si="9"/>
        <v>0</v>
      </c>
      <c r="AC15" s="207">
        <f t="shared" si="10"/>
        <v>0</v>
      </c>
      <c r="AD15" s="194">
        <f t="shared" si="11"/>
        <v>0</v>
      </c>
      <c r="AH15" s="207">
        <f t="shared" si="12"/>
        <v>0</v>
      </c>
      <c r="AI15" s="194">
        <f t="shared" si="13"/>
        <v>0</v>
      </c>
      <c r="AM15" s="207">
        <f t="shared" si="14"/>
        <v>0</v>
      </c>
      <c r="AN15" s="194">
        <f t="shared" si="15"/>
        <v>0</v>
      </c>
      <c r="AR15" s="207">
        <f t="shared" si="16"/>
        <v>0</v>
      </c>
      <c r="AS15" s="194">
        <f t="shared" si="17"/>
        <v>0</v>
      </c>
      <c r="AW15" s="207">
        <f t="shared" si="18"/>
        <v>0</v>
      </c>
      <c r="AX15" s="194">
        <f t="shared" si="19"/>
        <v>0</v>
      </c>
    </row>
    <row r="16" spans="1:50" x14ac:dyDescent="0.25">
      <c r="A16" s="139">
        <v>45261</v>
      </c>
      <c r="D16" s="203">
        <f t="shared" si="0"/>
        <v>0</v>
      </c>
      <c r="E16" s="192">
        <f t="shared" si="1"/>
        <v>0</v>
      </c>
      <c r="I16" s="207">
        <f t="shared" si="2"/>
        <v>0</v>
      </c>
      <c r="J16" s="194">
        <f t="shared" si="3"/>
        <v>0</v>
      </c>
      <c r="N16" s="207">
        <f t="shared" si="4"/>
        <v>0</v>
      </c>
      <c r="O16" s="194">
        <f t="shared" si="5"/>
        <v>0</v>
      </c>
      <c r="S16" s="207">
        <f t="shared" si="6"/>
        <v>0</v>
      </c>
      <c r="T16" s="194">
        <f t="shared" si="7"/>
        <v>0</v>
      </c>
      <c r="X16" s="207">
        <f t="shared" si="8"/>
        <v>0</v>
      </c>
      <c r="Y16" s="194">
        <f t="shared" si="9"/>
        <v>0</v>
      </c>
      <c r="AC16" s="207">
        <f t="shared" si="10"/>
        <v>0</v>
      </c>
      <c r="AD16" s="194">
        <f t="shared" si="11"/>
        <v>0</v>
      </c>
      <c r="AH16" s="207">
        <f t="shared" si="12"/>
        <v>0</v>
      </c>
      <c r="AI16" s="194">
        <f t="shared" si="13"/>
        <v>0</v>
      </c>
      <c r="AM16" s="207">
        <f t="shared" si="14"/>
        <v>0</v>
      </c>
      <c r="AN16" s="194">
        <f t="shared" si="15"/>
        <v>0</v>
      </c>
      <c r="AR16" s="207">
        <f t="shared" si="16"/>
        <v>0</v>
      </c>
      <c r="AS16" s="194">
        <f t="shared" si="17"/>
        <v>0</v>
      </c>
      <c r="AW16" s="207">
        <f t="shared" si="18"/>
        <v>0</v>
      </c>
      <c r="AX16" s="194">
        <f t="shared" si="19"/>
        <v>0</v>
      </c>
    </row>
    <row r="17" spans="1:50" x14ac:dyDescent="0.25">
      <c r="A17" s="139">
        <v>45292</v>
      </c>
      <c r="D17" s="203">
        <f t="shared" si="0"/>
        <v>0</v>
      </c>
      <c r="E17" s="192">
        <f t="shared" si="1"/>
        <v>0</v>
      </c>
      <c r="I17" s="207">
        <f t="shared" si="2"/>
        <v>0</v>
      </c>
      <c r="J17" s="194">
        <f t="shared" si="3"/>
        <v>0</v>
      </c>
      <c r="N17" s="207">
        <f t="shared" si="4"/>
        <v>0</v>
      </c>
      <c r="O17" s="194">
        <f t="shared" si="5"/>
        <v>0</v>
      </c>
      <c r="S17" s="207">
        <f t="shared" si="6"/>
        <v>0</v>
      </c>
      <c r="T17" s="194">
        <f t="shared" si="7"/>
        <v>0</v>
      </c>
      <c r="X17" s="207">
        <f t="shared" si="8"/>
        <v>0</v>
      </c>
      <c r="Y17" s="194">
        <f t="shared" si="9"/>
        <v>0</v>
      </c>
      <c r="AC17" s="207">
        <f t="shared" si="10"/>
        <v>0</v>
      </c>
      <c r="AD17" s="194">
        <f t="shared" si="11"/>
        <v>0</v>
      </c>
      <c r="AH17" s="207">
        <f t="shared" si="12"/>
        <v>0</v>
      </c>
      <c r="AI17" s="194">
        <f t="shared" si="13"/>
        <v>0</v>
      </c>
      <c r="AM17" s="207">
        <f t="shared" si="14"/>
        <v>0</v>
      </c>
      <c r="AN17" s="194">
        <f t="shared" si="15"/>
        <v>0</v>
      </c>
      <c r="AR17" s="207">
        <f t="shared" si="16"/>
        <v>0</v>
      </c>
      <c r="AS17" s="194">
        <f t="shared" si="17"/>
        <v>0</v>
      </c>
      <c r="AW17" s="207">
        <f t="shared" si="18"/>
        <v>0</v>
      </c>
      <c r="AX17" s="194">
        <f t="shared" si="19"/>
        <v>0</v>
      </c>
    </row>
    <row r="18" spans="1:50" x14ac:dyDescent="0.25">
      <c r="A18" s="139">
        <v>45323</v>
      </c>
      <c r="D18" s="203">
        <f t="shared" si="0"/>
        <v>0</v>
      </c>
      <c r="E18" s="192">
        <f t="shared" si="1"/>
        <v>0</v>
      </c>
      <c r="I18" s="207">
        <f t="shared" si="2"/>
        <v>0</v>
      </c>
      <c r="J18" s="194">
        <f t="shared" si="3"/>
        <v>0</v>
      </c>
      <c r="N18" s="207">
        <f t="shared" si="4"/>
        <v>0</v>
      </c>
      <c r="O18" s="194">
        <f t="shared" si="5"/>
        <v>0</v>
      </c>
      <c r="S18" s="207">
        <f t="shared" si="6"/>
        <v>0</v>
      </c>
      <c r="T18" s="194">
        <f t="shared" si="7"/>
        <v>0</v>
      </c>
      <c r="X18" s="207">
        <f t="shared" si="8"/>
        <v>0</v>
      </c>
      <c r="Y18" s="194">
        <f t="shared" si="9"/>
        <v>0</v>
      </c>
      <c r="AC18" s="207">
        <f t="shared" si="10"/>
        <v>0</v>
      </c>
      <c r="AD18" s="194">
        <f t="shared" si="11"/>
        <v>0</v>
      </c>
      <c r="AH18" s="207">
        <f t="shared" si="12"/>
        <v>0</v>
      </c>
      <c r="AI18" s="194">
        <f t="shared" si="13"/>
        <v>0</v>
      </c>
      <c r="AM18" s="207">
        <f t="shared" si="14"/>
        <v>0</v>
      </c>
      <c r="AN18" s="194">
        <f t="shared" si="15"/>
        <v>0</v>
      </c>
      <c r="AR18" s="207">
        <f t="shared" si="16"/>
        <v>0</v>
      </c>
      <c r="AS18" s="194">
        <f t="shared" si="17"/>
        <v>0</v>
      </c>
      <c r="AW18" s="207">
        <f t="shared" si="18"/>
        <v>0</v>
      </c>
      <c r="AX18" s="194">
        <f t="shared" si="19"/>
        <v>0</v>
      </c>
    </row>
    <row r="19" spans="1:50" x14ac:dyDescent="0.25">
      <c r="A19" s="139">
        <v>45352</v>
      </c>
      <c r="D19" s="203">
        <f t="shared" si="0"/>
        <v>0</v>
      </c>
      <c r="E19" s="192">
        <f t="shared" si="1"/>
        <v>0</v>
      </c>
      <c r="I19" s="207">
        <f t="shared" si="2"/>
        <v>0</v>
      </c>
      <c r="J19" s="194">
        <f t="shared" si="3"/>
        <v>0</v>
      </c>
      <c r="N19" s="207">
        <f t="shared" si="4"/>
        <v>0</v>
      </c>
      <c r="O19" s="194">
        <f t="shared" si="5"/>
        <v>0</v>
      </c>
      <c r="S19" s="207">
        <f t="shared" si="6"/>
        <v>0</v>
      </c>
      <c r="T19" s="194">
        <f t="shared" si="7"/>
        <v>0</v>
      </c>
      <c r="X19" s="207">
        <f t="shared" si="8"/>
        <v>0</v>
      </c>
      <c r="Y19" s="194">
        <f t="shared" si="9"/>
        <v>0</v>
      </c>
      <c r="AC19" s="207">
        <f t="shared" si="10"/>
        <v>0</v>
      </c>
      <c r="AD19" s="194">
        <f t="shared" si="11"/>
        <v>0</v>
      </c>
      <c r="AH19" s="207">
        <f t="shared" si="12"/>
        <v>0</v>
      </c>
      <c r="AI19" s="194">
        <f t="shared" si="13"/>
        <v>0</v>
      </c>
      <c r="AM19" s="207">
        <f t="shared" si="14"/>
        <v>0</v>
      </c>
      <c r="AN19" s="194">
        <f t="shared" si="15"/>
        <v>0</v>
      </c>
      <c r="AR19" s="207">
        <f t="shared" si="16"/>
        <v>0</v>
      </c>
      <c r="AS19" s="194">
        <f t="shared" si="17"/>
        <v>0</v>
      </c>
      <c r="AW19" s="207">
        <f t="shared" si="18"/>
        <v>0</v>
      </c>
      <c r="AX19" s="194">
        <f t="shared" si="19"/>
        <v>0</v>
      </c>
    </row>
    <row r="20" spans="1:50" x14ac:dyDescent="0.25">
      <c r="A20" s="139">
        <v>45383</v>
      </c>
      <c r="D20" s="203">
        <f t="shared" si="0"/>
        <v>0</v>
      </c>
      <c r="E20" s="192">
        <f t="shared" si="1"/>
        <v>0</v>
      </c>
      <c r="I20" s="207">
        <f t="shared" si="2"/>
        <v>0</v>
      </c>
      <c r="J20" s="194">
        <f t="shared" si="3"/>
        <v>0</v>
      </c>
      <c r="N20" s="207">
        <f t="shared" si="4"/>
        <v>0</v>
      </c>
      <c r="O20" s="194">
        <f t="shared" si="5"/>
        <v>0</v>
      </c>
      <c r="S20" s="207">
        <f t="shared" si="6"/>
        <v>0</v>
      </c>
      <c r="T20" s="194">
        <f t="shared" si="7"/>
        <v>0</v>
      </c>
      <c r="X20" s="207">
        <f t="shared" si="8"/>
        <v>0</v>
      </c>
      <c r="Y20" s="194">
        <f t="shared" si="9"/>
        <v>0</v>
      </c>
      <c r="AC20" s="207">
        <f t="shared" si="10"/>
        <v>0</v>
      </c>
      <c r="AD20" s="194">
        <f t="shared" si="11"/>
        <v>0</v>
      </c>
      <c r="AH20" s="207">
        <f t="shared" si="12"/>
        <v>0</v>
      </c>
      <c r="AI20" s="194">
        <f t="shared" si="13"/>
        <v>0</v>
      </c>
      <c r="AM20" s="207">
        <f t="shared" si="14"/>
        <v>0</v>
      </c>
      <c r="AN20" s="194">
        <f t="shared" si="15"/>
        <v>0</v>
      </c>
      <c r="AR20" s="207">
        <f t="shared" si="16"/>
        <v>0</v>
      </c>
      <c r="AS20" s="194">
        <f t="shared" si="17"/>
        <v>0</v>
      </c>
      <c r="AW20" s="207">
        <f t="shared" si="18"/>
        <v>0</v>
      </c>
      <c r="AX20" s="194">
        <f t="shared" si="19"/>
        <v>0</v>
      </c>
    </row>
    <row r="21" spans="1:50" x14ac:dyDescent="0.25">
      <c r="A21" s="139">
        <v>45413</v>
      </c>
      <c r="D21" s="203">
        <f t="shared" si="0"/>
        <v>0</v>
      </c>
      <c r="E21" s="192">
        <f t="shared" si="1"/>
        <v>0</v>
      </c>
      <c r="I21" s="207">
        <f t="shared" si="2"/>
        <v>0</v>
      </c>
      <c r="J21" s="194">
        <f t="shared" si="3"/>
        <v>0</v>
      </c>
      <c r="N21" s="207">
        <f t="shared" si="4"/>
        <v>0</v>
      </c>
      <c r="O21" s="194">
        <f t="shared" si="5"/>
        <v>0</v>
      </c>
      <c r="S21" s="207">
        <f t="shared" si="6"/>
        <v>0</v>
      </c>
      <c r="T21" s="194">
        <f t="shared" si="7"/>
        <v>0</v>
      </c>
      <c r="X21" s="207">
        <f t="shared" si="8"/>
        <v>0</v>
      </c>
      <c r="Y21" s="194">
        <f t="shared" si="9"/>
        <v>0</v>
      </c>
      <c r="AC21" s="207">
        <f t="shared" si="10"/>
        <v>0</v>
      </c>
      <c r="AD21" s="194">
        <f t="shared" si="11"/>
        <v>0</v>
      </c>
      <c r="AH21" s="207">
        <f t="shared" si="12"/>
        <v>0</v>
      </c>
      <c r="AI21" s="194">
        <f t="shared" si="13"/>
        <v>0</v>
      </c>
      <c r="AM21" s="207">
        <f t="shared" si="14"/>
        <v>0</v>
      </c>
      <c r="AN21" s="194">
        <f t="shared" si="15"/>
        <v>0</v>
      </c>
      <c r="AR21" s="207">
        <f t="shared" si="16"/>
        <v>0</v>
      </c>
      <c r="AS21" s="194">
        <f t="shared" si="17"/>
        <v>0</v>
      </c>
      <c r="AW21" s="207">
        <f t="shared" si="18"/>
        <v>0</v>
      </c>
      <c r="AX21" s="194">
        <f t="shared" si="19"/>
        <v>0</v>
      </c>
    </row>
    <row r="22" spans="1:50" x14ac:dyDescent="0.25">
      <c r="A22" s="139">
        <v>45444</v>
      </c>
      <c r="D22" s="203">
        <f t="shared" si="0"/>
        <v>0</v>
      </c>
      <c r="E22" s="192">
        <f t="shared" si="1"/>
        <v>0</v>
      </c>
      <c r="I22" s="207">
        <f t="shared" si="2"/>
        <v>0</v>
      </c>
      <c r="J22" s="194">
        <f t="shared" si="3"/>
        <v>0</v>
      </c>
      <c r="N22" s="207">
        <f t="shared" si="4"/>
        <v>0</v>
      </c>
      <c r="O22" s="194">
        <f t="shared" si="5"/>
        <v>0</v>
      </c>
      <c r="S22" s="207">
        <f t="shared" si="6"/>
        <v>0</v>
      </c>
      <c r="T22" s="194">
        <f t="shared" si="7"/>
        <v>0</v>
      </c>
      <c r="X22" s="207">
        <f t="shared" si="8"/>
        <v>0</v>
      </c>
      <c r="Y22" s="194">
        <f t="shared" si="9"/>
        <v>0</v>
      </c>
      <c r="AC22" s="207">
        <f t="shared" si="10"/>
        <v>0</v>
      </c>
      <c r="AD22" s="194">
        <f t="shared" si="11"/>
        <v>0</v>
      </c>
      <c r="AH22" s="207">
        <f t="shared" si="12"/>
        <v>0</v>
      </c>
      <c r="AI22" s="194">
        <f t="shared" si="13"/>
        <v>0</v>
      </c>
      <c r="AM22" s="207">
        <f t="shared" si="14"/>
        <v>0</v>
      </c>
      <c r="AN22" s="194">
        <f t="shared" si="15"/>
        <v>0</v>
      </c>
      <c r="AR22" s="207">
        <f t="shared" si="16"/>
        <v>0</v>
      </c>
      <c r="AS22" s="194">
        <f t="shared" si="17"/>
        <v>0</v>
      </c>
      <c r="AW22" s="207">
        <f t="shared" si="18"/>
        <v>0</v>
      </c>
      <c r="AX22" s="194">
        <f t="shared" si="19"/>
        <v>0</v>
      </c>
    </row>
    <row r="23" spans="1:50" x14ac:dyDescent="0.25">
      <c r="A23" s="139">
        <v>45474</v>
      </c>
      <c r="D23" s="203">
        <f t="shared" si="0"/>
        <v>0</v>
      </c>
      <c r="E23" s="192">
        <f t="shared" si="1"/>
        <v>0</v>
      </c>
      <c r="I23" s="207">
        <f t="shared" si="2"/>
        <v>0</v>
      </c>
      <c r="J23" s="194">
        <f t="shared" si="3"/>
        <v>0</v>
      </c>
      <c r="N23" s="207">
        <f t="shared" si="4"/>
        <v>0</v>
      </c>
      <c r="O23" s="194">
        <f t="shared" si="5"/>
        <v>0</v>
      </c>
      <c r="S23" s="207">
        <f t="shared" si="6"/>
        <v>0</v>
      </c>
      <c r="T23" s="194">
        <f t="shared" si="7"/>
        <v>0</v>
      </c>
      <c r="X23" s="207">
        <f t="shared" si="8"/>
        <v>0</v>
      </c>
      <c r="Y23" s="194">
        <f t="shared" si="9"/>
        <v>0</v>
      </c>
      <c r="AC23" s="207">
        <f t="shared" si="10"/>
        <v>0</v>
      </c>
      <c r="AD23" s="194">
        <f t="shared" si="11"/>
        <v>0</v>
      </c>
      <c r="AH23" s="207">
        <f t="shared" si="12"/>
        <v>0</v>
      </c>
      <c r="AI23" s="194">
        <f t="shared" si="13"/>
        <v>0</v>
      </c>
      <c r="AM23" s="207">
        <f t="shared" si="14"/>
        <v>0</v>
      </c>
      <c r="AN23" s="194">
        <f t="shared" si="15"/>
        <v>0</v>
      </c>
      <c r="AR23" s="207">
        <f t="shared" si="16"/>
        <v>0</v>
      </c>
      <c r="AS23" s="194">
        <f t="shared" si="17"/>
        <v>0</v>
      </c>
      <c r="AW23" s="207">
        <f t="shared" si="18"/>
        <v>0</v>
      </c>
      <c r="AX23" s="194">
        <f t="shared" si="19"/>
        <v>0</v>
      </c>
    </row>
    <row r="24" spans="1:50" x14ac:dyDescent="0.25">
      <c r="A24" s="139">
        <v>45505</v>
      </c>
      <c r="D24" s="203">
        <f t="shared" si="0"/>
        <v>0</v>
      </c>
      <c r="E24" s="192">
        <f t="shared" si="1"/>
        <v>0</v>
      </c>
      <c r="I24" s="207">
        <f t="shared" si="2"/>
        <v>0</v>
      </c>
      <c r="J24" s="194">
        <f t="shared" si="3"/>
        <v>0</v>
      </c>
      <c r="N24" s="207">
        <f t="shared" si="4"/>
        <v>0</v>
      </c>
      <c r="O24" s="194">
        <f t="shared" si="5"/>
        <v>0</v>
      </c>
      <c r="S24" s="207">
        <f t="shared" si="6"/>
        <v>0</v>
      </c>
      <c r="T24" s="194">
        <f t="shared" si="7"/>
        <v>0</v>
      </c>
      <c r="X24" s="207">
        <f t="shared" si="8"/>
        <v>0</v>
      </c>
      <c r="Y24" s="194">
        <f t="shared" si="9"/>
        <v>0</v>
      </c>
      <c r="AC24" s="207">
        <f t="shared" si="10"/>
        <v>0</v>
      </c>
      <c r="AD24" s="194">
        <f t="shared" si="11"/>
        <v>0</v>
      </c>
      <c r="AH24" s="207">
        <f t="shared" si="12"/>
        <v>0</v>
      </c>
      <c r="AI24" s="194">
        <f t="shared" si="13"/>
        <v>0</v>
      </c>
      <c r="AM24" s="207">
        <f t="shared" si="14"/>
        <v>0</v>
      </c>
      <c r="AN24" s="194">
        <f t="shared" si="15"/>
        <v>0</v>
      </c>
      <c r="AR24" s="207">
        <f t="shared" si="16"/>
        <v>0</v>
      </c>
      <c r="AS24" s="194">
        <f t="shared" si="17"/>
        <v>0</v>
      </c>
      <c r="AW24" s="207">
        <f t="shared" si="18"/>
        <v>0</v>
      </c>
      <c r="AX24" s="194">
        <f t="shared" si="19"/>
        <v>0</v>
      </c>
    </row>
    <row r="25" spans="1:50" x14ac:dyDescent="0.25">
      <c r="A25" s="139">
        <v>45536</v>
      </c>
      <c r="D25" s="203">
        <f t="shared" si="0"/>
        <v>0</v>
      </c>
      <c r="E25" s="192">
        <f t="shared" si="1"/>
        <v>0</v>
      </c>
      <c r="I25" s="207">
        <f t="shared" si="2"/>
        <v>0</v>
      </c>
      <c r="J25" s="194">
        <f t="shared" si="3"/>
        <v>0</v>
      </c>
      <c r="N25" s="207">
        <f t="shared" si="4"/>
        <v>0</v>
      </c>
      <c r="O25" s="194">
        <f t="shared" si="5"/>
        <v>0</v>
      </c>
      <c r="S25" s="207">
        <f t="shared" si="6"/>
        <v>0</v>
      </c>
      <c r="T25" s="194">
        <f t="shared" si="7"/>
        <v>0</v>
      </c>
      <c r="X25" s="207">
        <f t="shared" si="8"/>
        <v>0</v>
      </c>
      <c r="Y25" s="194">
        <f t="shared" si="9"/>
        <v>0</v>
      </c>
      <c r="AC25" s="207">
        <f t="shared" si="10"/>
        <v>0</v>
      </c>
      <c r="AD25" s="194">
        <f t="shared" si="11"/>
        <v>0</v>
      </c>
      <c r="AH25" s="207">
        <f t="shared" si="12"/>
        <v>0</v>
      </c>
      <c r="AI25" s="194">
        <f t="shared" si="13"/>
        <v>0</v>
      </c>
      <c r="AM25" s="207">
        <f t="shared" si="14"/>
        <v>0</v>
      </c>
      <c r="AN25" s="194">
        <f t="shared" si="15"/>
        <v>0</v>
      </c>
      <c r="AR25" s="207">
        <f t="shared" si="16"/>
        <v>0</v>
      </c>
      <c r="AS25" s="194">
        <f t="shared" si="17"/>
        <v>0</v>
      </c>
      <c r="AW25" s="207">
        <f t="shared" si="18"/>
        <v>0</v>
      </c>
      <c r="AX25" s="194">
        <f t="shared" si="19"/>
        <v>0</v>
      </c>
    </row>
    <row r="26" spans="1:50" x14ac:dyDescent="0.25">
      <c r="A26" s="139">
        <v>45566</v>
      </c>
      <c r="D26" s="203">
        <f t="shared" si="0"/>
        <v>0</v>
      </c>
      <c r="E26" s="192">
        <f t="shared" si="1"/>
        <v>0</v>
      </c>
      <c r="I26" s="207">
        <f t="shared" si="2"/>
        <v>0</v>
      </c>
      <c r="J26" s="194">
        <f t="shared" si="3"/>
        <v>0</v>
      </c>
      <c r="N26" s="207">
        <f t="shared" si="4"/>
        <v>0</v>
      </c>
      <c r="O26" s="194">
        <f t="shared" si="5"/>
        <v>0</v>
      </c>
      <c r="S26" s="207">
        <f t="shared" si="6"/>
        <v>0</v>
      </c>
      <c r="T26" s="194">
        <f t="shared" si="7"/>
        <v>0</v>
      </c>
      <c r="X26" s="207">
        <f t="shared" si="8"/>
        <v>0</v>
      </c>
      <c r="Y26" s="194">
        <f t="shared" si="9"/>
        <v>0</v>
      </c>
      <c r="AC26" s="207">
        <f t="shared" si="10"/>
        <v>0</v>
      </c>
      <c r="AD26" s="194">
        <f t="shared" si="11"/>
        <v>0</v>
      </c>
      <c r="AH26" s="207">
        <f t="shared" si="12"/>
        <v>0</v>
      </c>
      <c r="AI26" s="194">
        <f t="shared" si="13"/>
        <v>0</v>
      </c>
      <c r="AM26" s="207">
        <f t="shared" si="14"/>
        <v>0</v>
      </c>
      <c r="AN26" s="194">
        <f t="shared" si="15"/>
        <v>0</v>
      </c>
      <c r="AR26" s="207">
        <f t="shared" si="16"/>
        <v>0</v>
      </c>
      <c r="AS26" s="194">
        <f t="shared" si="17"/>
        <v>0</v>
      </c>
      <c r="AW26" s="207">
        <f t="shared" si="18"/>
        <v>0</v>
      </c>
      <c r="AX26" s="194">
        <f t="shared" si="19"/>
        <v>0</v>
      </c>
    </row>
    <row r="27" spans="1:50" x14ac:dyDescent="0.25">
      <c r="A27" s="139">
        <v>45597</v>
      </c>
      <c r="D27" s="203">
        <f t="shared" si="0"/>
        <v>0</v>
      </c>
      <c r="E27" s="192">
        <f t="shared" si="1"/>
        <v>0</v>
      </c>
      <c r="I27" s="207">
        <f t="shared" si="2"/>
        <v>0</v>
      </c>
      <c r="J27" s="194">
        <f t="shared" si="3"/>
        <v>0</v>
      </c>
      <c r="N27" s="207">
        <f t="shared" si="4"/>
        <v>0</v>
      </c>
      <c r="O27" s="194">
        <f t="shared" si="5"/>
        <v>0</v>
      </c>
      <c r="S27" s="207">
        <f t="shared" si="6"/>
        <v>0</v>
      </c>
      <c r="T27" s="194">
        <f t="shared" si="7"/>
        <v>0</v>
      </c>
      <c r="X27" s="207">
        <f t="shared" si="8"/>
        <v>0</v>
      </c>
      <c r="Y27" s="194">
        <f t="shared" si="9"/>
        <v>0</v>
      </c>
      <c r="AC27" s="207">
        <f t="shared" si="10"/>
        <v>0</v>
      </c>
      <c r="AD27" s="194">
        <f t="shared" si="11"/>
        <v>0</v>
      </c>
      <c r="AH27" s="207">
        <f t="shared" si="12"/>
        <v>0</v>
      </c>
      <c r="AI27" s="194">
        <f t="shared" si="13"/>
        <v>0</v>
      </c>
      <c r="AM27" s="207">
        <f t="shared" si="14"/>
        <v>0</v>
      </c>
      <c r="AN27" s="194">
        <f t="shared" si="15"/>
        <v>0</v>
      </c>
      <c r="AR27" s="207">
        <f t="shared" si="16"/>
        <v>0</v>
      </c>
      <c r="AS27" s="194">
        <f t="shared" si="17"/>
        <v>0</v>
      </c>
      <c r="AW27" s="207">
        <f t="shared" si="18"/>
        <v>0</v>
      </c>
      <c r="AX27" s="194">
        <f t="shared" si="19"/>
        <v>0</v>
      </c>
    </row>
    <row r="28" spans="1:50" x14ac:dyDescent="0.25">
      <c r="A28" s="139">
        <v>45627</v>
      </c>
      <c r="D28" s="203">
        <f t="shared" si="0"/>
        <v>0</v>
      </c>
      <c r="E28" s="192">
        <f t="shared" si="1"/>
        <v>0</v>
      </c>
      <c r="I28" s="207">
        <f t="shared" si="2"/>
        <v>0</v>
      </c>
      <c r="J28" s="194">
        <f t="shared" si="3"/>
        <v>0</v>
      </c>
      <c r="N28" s="207">
        <f t="shared" si="4"/>
        <v>0</v>
      </c>
      <c r="O28" s="194">
        <f t="shared" si="5"/>
        <v>0</v>
      </c>
      <c r="S28" s="207">
        <f t="shared" si="6"/>
        <v>0</v>
      </c>
      <c r="T28" s="194">
        <f t="shared" si="7"/>
        <v>0</v>
      </c>
      <c r="X28" s="207">
        <f t="shared" si="8"/>
        <v>0</v>
      </c>
      <c r="Y28" s="194">
        <f t="shared" si="9"/>
        <v>0</v>
      </c>
      <c r="AC28" s="207">
        <f t="shared" si="10"/>
        <v>0</v>
      </c>
      <c r="AD28" s="194">
        <f t="shared" si="11"/>
        <v>0</v>
      </c>
      <c r="AH28" s="207">
        <f t="shared" si="12"/>
        <v>0</v>
      </c>
      <c r="AI28" s="194">
        <f t="shared" si="13"/>
        <v>0</v>
      </c>
      <c r="AM28" s="207">
        <f t="shared" si="14"/>
        <v>0</v>
      </c>
      <c r="AN28" s="194">
        <f t="shared" si="15"/>
        <v>0</v>
      </c>
      <c r="AR28" s="207">
        <f t="shared" si="16"/>
        <v>0</v>
      </c>
      <c r="AS28" s="194">
        <f t="shared" si="17"/>
        <v>0</v>
      </c>
      <c r="AW28" s="207">
        <f t="shared" si="18"/>
        <v>0</v>
      </c>
      <c r="AX28" s="194">
        <f t="shared" si="19"/>
        <v>0</v>
      </c>
    </row>
    <row r="29" spans="1:50" x14ac:dyDescent="0.25">
      <c r="A29" s="139">
        <v>45658</v>
      </c>
      <c r="D29" s="203">
        <f t="shared" si="0"/>
        <v>0</v>
      </c>
      <c r="E29" s="192">
        <f t="shared" si="1"/>
        <v>0</v>
      </c>
      <c r="I29" s="207">
        <f t="shared" si="2"/>
        <v>0</v>
      </c>
      <c r="J29" s="194">
        <f t="shared" si="3"/>
        <v>0</v>
      </c>
      <c r="N29" s="207">
        <f t="shared" si="4"/>
        <v>0</v>
      </c>
      <c r="O29" s="194">
        <f t="shared" si="5"/>
        <v>0</v>
      </c>
      <c r="S29" s="207">
        <f t="shared" si="6"/>
        <v>0</v>
      </c>
      <c r="T29" s="194">
        <f t="shared" si="7"/>
        <v>0</v>
      </c>
      <c r="X29" s="207">
        <f t="shared" si="8"/>
        <v>0</v>
      </c>
      <c r="Y29" s="194">
        <f t="shared" si="9"/>
        <v>0</v>
      </c>
      <c r="AC29" s="207">
        <f t="shared" si="10"/>
        <v>0</v>
      </c>
      <c r="AD29" s="194">
        <f t="shared" si="11"/>
        <v>0</v>
      </c>
      <c r="AH29" s="207">
        <f t="shared" si="12"/>
        <v>0</v>
      </c>
      <c r="AI29" s="194">
        <f t="shared" si="13"/>
        <v>0</v>
      </c>
      <c r="AM29" s="207">
        <f t="shared" si="14"/>
        <v>0</v>
      </c>
      <c r="AN29" s="194">
        <f t="shared" si="15"/>
        <v>0</v>
      </c>
      <c r="AR29" s="207">
        <f t="shared" si="16"/>
        <v>0</v>
      </c>
      <c r="AS29" s="194">
        <f t="shared" si="17"/>
        <v>0</v>
      </c>
      <c r="AW29" s="207">
        <f t="shared" si="18"/>
        <v>0</v>
      </c>
      <c r="AX29" s="194">
        <f t="shared" si="19"/>
        <v>0</v>
      </c>
    </row>
    <row r="30" spans="1:50" x14ac:dyDescent="0.25">
      <c r="A30" s="139">
        <v>45689</v>
      </c>
      <c r="D30" s="203">
        <f t="shared" si="0"/>
        <v>0</v>
      </c>
      <c r="E30" s="192">
        <f t="shared" si="1"/>
        <v>0</v>
      </c>
      <c r="I30" s="207">
        <f t="shared" si="2"/>
        <v>0</v>
      </c>
      <c r="J30" s="194">
        <f t="shared" si="3"/>
        <v>0</v>
      </c>
      <c r="N30" s="207">
        <f t="shared" si="4"/>
        <v>0</v>
      </c>
      <c r="O30" s="194">
        <f t="shared" si="5"/>
        <v>0</v>
      </c>
      <c r="S30" s="207">
        <f t="shared" si="6"/>
        <v>0</v>
      </c>
      <c r="T30" s="194">
        <f t="shared" si="7"/>
        <v>0</v>
      </c>
      <c r="X30" s="207">
        <f t="shared" si="8"/>
        <v>0</v>
      </c>
      <c r="Y30" s="194">
        <f t="shared" si="9"/>
        <v>0</v>
      </c>
      <c r="AC30" s="207">
        <f t="shared" si="10"/>
        <v>0</v>
      </c>
      <c r="AD30" s="194">
        <f t="shared" si="11"/>
        <v>0</v>
      </c>
      <c r="AH30" s="207">
        <f t="shared" si="12"/>
        <v>0</v>
      </c>
      <c r="AI30" s="194">
        <f t="shared" si="13"/>
        <v>0</v>
      </c>
      <c r="AM30" s="207">
        <f t="shared" si="14"/>
        <v>0</v>
      </c>
      <c r="AN30" s="194">
        <f t="shared" si="15"/>
        <v>0</v>
      </c>
      <c r="AR30" s="207">
        <f t="shared" si="16"/>
        <v>0</v>
      </c>
      <c r="AS30" s="194">
        <f t="shared" si="17"/>
        <v>0</v>
      </c>
      <c r="AW30" s="207">
        <f t="shared" si="18"/>
        <v>0</v>
      </c>
      <c r="AX30" s="194">
        <f t="shared" si="19"/>
        <v>0</v>
      </c>
    </row>
    <row r="31" spans="1:50" x14ac:dyDescent="0.25">
      <c r="A31" s="139">
        <v>45717</v>
      </c>
      <c r="D31" s="203">
        <f t="shared" si="0"/>
        <v>0</v>
      </c>
      <c r="E31" s="192">
        <f t="shared" si="1"/>
        <v>0</v>
      </c>
      <c r="I31" s="207">
        <f t="shared" si="2"/>
        <v>0</v>
      </c>
      <c r="J31" s="194">
        <f t="shared" si="3"/>
        <v>0</v>
      </c>
      <c r="N31" s="207">
        <f t="shared" si="4"/>
        <v>0</v>
      </c>
      <c r="O31" s="194">
        <f t="shared" si="5"/>
        <v>0</v>
      </c>
      <c r="S31" s="207">
        <f t="shared" si="6"/>
        <v>0</v>
      </c>
      <c r="T31" s="194">
        <f t="shared" si="7"/>
        <v>0</v>
      </c>
      <c r="X31" s="207">
        <f t="shared" si="8"/>
        <v>0</v>
      </c>
      <c r="Y31" s="194">
        <f t="shared" si="9"/>
        <v>0</v>
      </c>
      <c r="AC31" s="207">
        <f t="shared" si="10"/>
        <v>0</v>
      </c>
      <c r="AD31" s="194">
        <f t="shared" si="11"/>
        <v>0</v>
      </c>
      <c r="AH31" s="207">
        <f t="shared" si="12"/>
        <v>0</v>
      </c>
      <c r="AI31" s="194">
        <f t="shared" si="13"/>
        <v>0</v>
      </c>
      <c r="AM31" s="207">
        <f t="shared" si="14"/>
        <v>0</v>
      </c>
      <c r="AN31" s="194">
        <f t="shared" si="15"/>
        <v>0</v>
      </c>
      <c r="AR31" s="207">
        <f t="shared" si="16"/>
        <v>0</v>
      </c>
      <c r="AS31" s="194">
        <f t="shared" si="17"/>
        <v>0</v>
      </c>
      <c r="AW31" s="207">
        <f t="shared" si="18"/>
        <v>0</v>
      </c>
      <c r="AX31" s="194">
        <f t="shared" si="19"/>
        <v>0</v>
      </c>
    </row>
    <row r="32" spans="1:50" x14ac:dyDescent="0.25">
      <c r="A32" s="139">
        <v>45748</v>
      </c>
      <c r="D32" s="203">
        <f t="shared" si="0"/>
        <v>0</v>
      </c>
      <c r="E32" s="192">
        <f t="shared" si="1"/>
        <v>0</v>
      </c>
      <c r="I32" s="207">
        <f t="shared" si="2"/>
        <v>0</v>
      </c>
      <c r="J32" s="194">
        <f t="shared" si="3"/>
        <v>0</v>
      </c>
      <c r="N32" s="207">
        <f t="shared" si="4"/>
        <v>0</v>
      </c>
      <c r="O32" s="194">
        <f t="shared" si="5"/>
        <v>0</v>
      </c>
      <c r="S32" s="207">
        <f t="shared" si="6"/>
        <v>0</v>
      </c>
      <c r="T32" s="194">
        <f t="shared" si="7"/>
        <v>0</v>
      </c>
      <c r="X32" s="207">
        <f t="shared" si="8"/>
        <v>0</v>
      </c>
      <c r="Y32" s="194">
        <f t="shared" si="9"/>
        <v>0</v>
      </c>
      <c r="AC32" s="207">
        <f t="shared" si="10"/>
        <v>0</v>
      </c>
      <c r="AD32" s="194">
        <f t="shared" si="11"/>
        <v>0</v>
      </c>
      <c r="AH32" s="207">
        <f t="shared" si="12"/>
        <v>0</v>
      </c>
      <c r="AI32" s="194">
        <f t="shared" si="13"/>
        <v>0</v>
      </c>
      <c r="AM32" s="207">
        <f t="shared" si="14"/>
        <v>0</v>
      </c>
      <c r="AN32" s="194">
        <f t="shared" si="15"/>
        <v>0</v>
      </c>
      <c r="AR32" s="207">
        <f t="shared" si="16"/>
        <v>0</v>
      </c>
      <c r="AS32" s="194">
        <f t="shared" si="17"/>
        <v>0</v>
      </c>
      <c r="AW32" s="207">
        <f t="shared" si="18"/>
        <v>0</v>
      </c>
      <c r="AX32" s="194">
        <f t="shared" si="19"/>
        <v>0</v>
      </c>
    </row>
    <row r="33" spans="1:50" x14ac:dyDescent="0.25">
      <c r="A33" s="139">
        <v>45778</v>
      </c>
      <c r="D33" s="203">
        <f t="shared" si="0"/>
        <v>0</v>
      </c>
      <c r="E33" s="192">
        <f t="shared" si="1"/>
        <v>0</v>
      </c>
      <c r="I33" s="207">
        <f t="shared" si="2"/>
        <v>0</v>
      </c>
      <c r="J33" s="194">
        <f t="shared" si="3"/>
        <v>0</v>
      </c>
      <c r="N33" s="207">
        <f t="shared" si="4"/>
        <v>0</v>
      </c>
      <c r="O33" s="194">
        <f t="shared" si="5"/>
        <v>0</v>
      </c>
      <c r="S33" s="207">
        <f t="shared" si="6"/>
        <v>0</v>
      </c>
      <c r="T33" s="194">
        <f t="shared" si="7"/>
        <v>0</v>
      </c>
      <c r="X33" s="207">
        <f t="shared" si="8"/>
        <v>0</v>
      </c>
      <c r="Y33" s="194">
        <f t="shared" si="9"/>
        <v>0</v>
      </c>
      <c r="AC33" s="207">
        <f t="shared" si="10"/>
        <v>0</v>
      </c>
      <c r="AD33" s="194">
        <f t="shared" si="11"/>
        <v>0</v>
      </c>
      <c r="AH33" s="207">
        <f t="shared" si="12"/>
        <v>0</v>
      </c>
      <c r="AI33" s="194">
        <f t="shared" si="13"/>
        <v>0</v>
      </c>
      <c r="AM33" s="207">
        <f t="shared" si="14"/>
        <v>0</v>
      </c>
      <c r="AN33" s="194">
        <f t="shared" si="15"/>
        <v>0</v>
      </c>
      <c r="AR33" s="207">
        <f t="shared" si="16"/>
        <v>0</v>
      </c>
      <c r="AS33" s="194">
        <f t="shared" si="17"/>
        <v>0</v>
      </c>
      <c r="AW33" s="207">
        <f t="shared" si="18"/>
        <v>0</v>
      </c>
      <c r="AX33" s="194">
        <f t="shared" si="19"/>
        <v>0</v>
      </c>
    </row>
    <row r="34" spans="1:50" x14ac:dyDescent="0.25">
      <c r="A34" s="139">
        <v>45809</v>
      </c>
      <c r="D34" s="203">
        <f t="shared" si="0"/>
        <v>0</v>
      </c>
      <c r="E34" s="192">
        <f t="shared" si="1"/>
        <v>0</v>
      </c>
      <c r="I34" s="207">
        <f t="shared" si="2"/>
        <v>0</v>
      </c>
      <c r="J34" s="194">
        <f t="shared" si="3"/>
        <v>0</v>
      </c>
      <c r="N34" s="207">
        <f t="shared" si="4"/>
        <v>0</v>
      </c>
      <c r="O34" s="194">
        <f t="shared" si="5"/>
        <v>0</v>
      </c>
      <c r="S34" s="207">
        <f t="shared" si="6"/>
        <v>0</v>
      </c>
      <c r="T34" s="194">
        <f t="shared" si="7"/>
        <v>0</v>
      </c>
      <c r="X34" s="207">
        <f t="shared" si="8"/>
        <v>0</v>
      </c>
      <c r="Y34" s="194">
        <f t="shared" si="9"/>
        <v>0</v>
      </c>
      <c r="AC34" s="207">
        <f t="shared" si="10"/>
        <v>0</v>
      </c>
      <c r="AD34" s="194">
        <f t="shared" si="11"/>
        <v>0</v>
      </c>
      <c r="AH34" s="207">
        <f t="shared" si="12"/>
        <v>0</v>
      </c>
      <c r="AI34" s="194">
        <f t="shared" si="13"/>
        <v>0</v>
      </c>
      <c r="AM34" s="207">
        <f t="shared" si="14"/>
        <v>0</v>
      </c>
      <c r="AN34" s="194">
        <f t="shared" si="15"/>
        <v>0</v>
      </c>
      <c r="AR34" s="207">
        <f t="shared" si="16"/>
        <v>0</v>
      </c>
      <c r="AS34" s="194">
        <f t="shared" si="17"/>
        <v>0</v>
      </c>
      <c r="AW34" s="207">
        <f t="shared" si="18"/>
        <v>0</v>
      </c>
      <c r="AX34" s="194">
        <f t="shared" si="19"/>
        <v>0</v>
      </c>
    </row>
    <row r="35" spans="1:50" x14ac:dyDescent="0.25">
      <c r="A35" s="139">
        <v>45839</v>
      </c>
      <c r="D35" s="203">
        <f t="shared" si="0"/>
        <v>0</v>
      </c>
      <c r="E35" s="192">
        <f t="shared" si="1"/>
        <v>0</v>
      </c>
      <c r="I35" s="207">
        <f t="shared" si="2"/>
        <v>0</v>
      </c>
      <c r="J35" s="194">
        <f t="shared" si="3"/>
        <v>0</v>
      </c>
      <c r="N35" s="207">
        <f t="shared" si="4"/>
        <v>0</v>
      </c>
      <c r="O35" s="194">
        <f t="shared" si="5"/>
        <v>0</v>
      </c>
      <c r="S35" s="207">
        <f t="shared" si="6"/>
        <v>0</v>
      </c>
      <c r="T35" s="194">
        <f t="shared" si="7"/>
        <v>0</v>
      </c>
      <c r="X35" s="207">
        <f t="shared" si="8"/>
        <v>0</v>
      </c>
      <c r="Y35" s="194">
        <f t="shared" si="9"/>
        <v>0</v>
      </c>
      <c r="AC35" s="207">
        <f t="shared" si="10"/>
        <v>0</v>
      </c>
      <c r="AD35" s="194">
        <f t="shared" si="11"/>
        <v>0</v>
      </c>
      <c r="AH35" s="207">
        <f t="shared" si="12"/>
        <v>0</v>
      </c>
      <c r="AI35" s="194">
        <f t="shared" si="13"/>
        <v>0</v>
      </c>
      <c r="AM35" s="207">
        <f t="shared" si="14"/>
        <v>0</v>
      </c>
      <c r="AN35" s="194">
        <f t="shared" si="15"/>
        <v>0</v>
      </c>
      <c r="AR35" s="207">
        <f t="shared" si="16"/>
        <v>0</v>
      </c>
      <c r="AS35" s="194">
        <f t="shared" si="17"/>
        <v>0</v>
      </c>
      <c r="AW35" s="207">
        <f t="shared" si="18"/>
        <v>0</v>
      </c>
      <c r="AX35" s="194">
        <f t="shared" si="19"/>
        <v>0</v>
      </c>
    </row>
    <row r="36" spans="1:50" x14ac:dyDescent="0.25">
      <c r="A36" s="139">
        <v>45870</v>
      </c>
      <c r="D36" s="203">
        <f t="shared" si="0"/>
        <v>0</v>
      </c>
      <c r="E36" s="192">
        <f t="shared" si="1"/>
        <v>0</v>
      </c>
      <c r="I36" s="207">
        <f t="shared" si="2"/>
        <v>0</v>
      </c>
      <c r="J36" s="194">
        <f t="shared" si="3"/>
        <v>0</v>
      </c>
      <c r="N36" s="207">
        <f t="shared" si="4"/>
        <v>0</v>
      </c>
      <c r="O36" s="194">
        <f t="shared" si="5"/>
        <v>0</v>
      </c>
      <c r="S36" s="207">
        <f t="shared" si="6"/>
        <v>0</v>
      </c>
      <c r="T36" s="194">
        <f t="shared" si="7"/>
        <v>0</v>
      </c>
      <c r="X36" s="207">
        <f t="shared" si="8"/>
        <v>0</v>
      </c>
      <c r="Y36" s="194">
        <f t="shared" si="9"/>
        <v>0</v>
      </c>
      <c r="AC36" s="207">
        <f t="shared" si="10"/>
        <v>0</v>
      </c>
      <c r="AD36" s="194">
        <f t="shared" si="11"/>
        <v>0</v>
      </c>
      <c r="AH36" s="207">
        <f t="shared" si="12"/>
        <v>0</v>
      </c>
      <c r="AI36" s="194">
        <f t="shared" si="13"/>
        <v>0</v>
      </c>
      <c r="AM36" s="207">
        <f t="shared" si="14"/>
        <v>0</v>
      </c>
      <c r="AN36" s="194">
        <f t="shared" si="15"/>
        <v>0</v>
      </c>
      <c r="AR36" s="207">
        <f t="shared" si="16"/>
        <v>0</v>
      </c>
      <c r="AS36" s="194">
        <f t="shared" si="17"/>
        <v>0</v>
      </c>
      <c r="AW36" s="207">
        <f t="shared" si="18"/>
        <v>0</v>
      </c>
      <c r="AX36" s="194">
        <f t="shared" si="19"/>
        <v>0</v>
      </c>
    </row>
    <row r="37" spans="1:50" x14ac:dyDescent="0.25">
      <c r="A37" s="139">
        <v>45901</v>
      </c>
      <c r="D37" s="203">
        <f t="shared" si="0"/>
        <v>0</v>
      </c>
      <c r="E37" s="192">
        <f t="shared" si="1"/>
        <v>0</v>
      </c>
      <c r="I37" s="207">
        <f t="shared" si="2"/>
        <v>0</v>
      </c>
      <c r="J37" s="194">
        <f t="shared" si="3"/>
        <v>0</v>
      </c>
      <c r="N37" s="207">
        <f t="shared" si="4"/>
        <v>0</v>
      </c>
      <c r="O37" s="194">
        <f t="shared" si="5"/>
        <v>0</v>
      </c>
      <c r="S37" s="207">
        <f t="shared" si="6"/>
        <v>0</v>
      </c>
      <c r="T37" s="194">
        <f t="shared" si="7"/>
        <v>0</v>
      </c>
      <c r="X37" s="207">
        <f t="shared" si="8"/>
        <v>0</v>
      </c>
      <c r="Y37" s="194">
        <f t="shared" si="9"/>
        <v>0</v>
      </c>
      <c r="AC37" s="207">
        <f t="shared" si="10"/>
        <v>0</v>
      </c>
      <c r="AD37" s="194">
        <f t="shared" si="11"/>
        <v>0</v>
      </c>
      <c r="AH37" s="207">
        <f t="shared" si="12"/>
        <v>0</v>
      </c>
      <c r="AI37" s="194">
        <f t="shared" si="13"/>
        <v>0</v>
      </c>
      <c r="AM37" s="207">
        <f t="shared" si="14"/>
        <v>0</v>
      </c>
      <c r="AN37" s="194">
        <f t="shared" si="15"/>
        <v>0</v>
      </c>
      <c r="AR37" s="207">
        <f t="shared" si="16"/>
        <v>0</v>
      </c>
      <c r="AS37" s="194">
        <f t="shared" si="17"/>
        <v>0</v>
      </c>
      <c r="AW37" s="207">
        <f t="shared" si="18"/>
        <v>0</v>
      </c>
      <c r="AX37" s="194">
        <f t="shared" si="19"/>
        <v>0</v>
      </c>
    </row>
    <row r="38" spans="1:50" x14ac:dyDescent="0.25">
      <c r="A38" s="139">
        <v>45931</v>
      </c>
      <c r="D38" s="203">
        <f t="shared" si="0"/>
        <v>0</v>
      </c>
      <c r="E38" s="192">
        <f t="shared" si="1"/>
        <v>0</v>
      </c>
      <c r="I38" s="207">
        <f t="shared" si="2"/>
        <v>0</v>
      </c>
      <c r="J38" s="194">
        <f t="shared" si="3"/>
        <v>0</v>
      </c>
      <c r="N38" s="207">
        <f t="shared" si="4"/>
        <v>0</v>
      </c>
      <c r="O38" s="194">
        <f t="shared" si="5"/>
        <v>0</v>
      </c>
      <c r="S38" s="207">
        <f t="shared" si="6"/>
        <v>0</v>
      </c>
      <c r="T38" s="194">
        <f t="shared" si="7"/>
        <v>0</v>
      </c>
      <c r="X38" s="207">
        <f t="shared" si="8"/>
        <v>0</v>
      </c>
      <c r="Y38" s="194">
        <f t="shared" si="9"/>
        <v>0</v>
      </c>
      <c r="AC38" s="207">
        <f t="shared" si="10"/>
        <v>0</v>
      </c>
      <c r="AD38" s="194">
        <f t="shared" si="11"/>
        <v>0</v>
      </c>
      <c r="AH38" s="207">
        <f t="shared" si="12"/>
        <v>0</v>
      </c>
      <c r="AI38" s="194">
        <f t="shared" si="13"/>
        <v>0</v>
      </c>
      <c r="AM38" s="207">
        <f t="shared" si="14"/>
        <v>0</v>
      </c>
      <c r="AN38" s="194">
        <f t="shared" si="15"/>
        <v>0</v>
      </c>
      <c r="AR38" s="207">
        <f t="shared" si="16"/>
        <v>0</v>
      </c>
      <c r="AS38" s="194">
        <f t="shared" si="17"/>
        <v>0</v>
      </c>
      <c r="AW38" s="207">
        <f t="shared" si="18"/>
        <v>0</v>
      </c>
      <c r="AX38" s="194">
        <f t="shared" si="19"/>
        <v>0</v>
      </c>
    </row>
    <row r="39" spans="1:50" x14ac:dyDescent="0.25">
      <c r="A39" s="139">
        <v>45962</v>
      </c>
      <c r="D39" s="203">
        <f t="shared" si="0"/>
        <v>0</v>
      </c>
      <c r="E39" s="192">
        <f t="shared" si="1"/>
        <v>0</v>
      </c>
      <c r="I39" s="207">
        <f t="shared" si="2"/>
        <v>0</v>
      </c>
      <c r="J39" s="194">
        <f t="shared" si="3"/>
        <v>0</v>
      </c>
      <c r="N39" s="207">
        <f t="shared" si="4"/>
        <v>0</v>
      </c>
      <c r="O39" s="194">
        <f t="shared" si="5"/>
        <v>0</v>
      </c>
      <c r="S39" s="207">
        <f t="shared" si="6"/>
        <v>0</v>
      </c>
      <c r="T39" s="194">
        <f t="shared" si="7"/>
        <v>0</v>
      </c>
      <c r="X39" s="207">
        <f t="shared" si="8"/>
        <v>0</v>
      </c>
      <c r="Y39" s="194">
        <f t="shared" si="9"/>
        <v>0</v>
      </c>
      <c r="AC39" s="207">
        <f t="shared" si="10"/>
        <v>0</v>
      </c>
      <c r="AD39" s="194">
        <f t="shared" si="11"/>
        <v>0</v>
      </c>
      <c r="AH39" s="207">
        <f t="shared" si="12"/>
        <v>0</v>
      </c>
      <c r="AI39" s="194">
        <f t="shared" si="13"/>
        <v>0</v>
      </c>
      <c r="AM39" s="207">
        <f t="shared" si="14"/>
        <v>0</v>
      </c>
      <c r="AN39" s="194">
        <f t="shared" si="15"/>
        <v>0</v>
      </c>
      <c r="AR39" s="207">
        <f t="shared" si="16"/>
        <v>0</v>
      </c>
      <c r="AS39" s="194">
        <f t="shared" si="17"/>
        <v>0</v>
      </c>
      <c r="AW39" s="207">
        <f t="shared" si="18"/>
        <v>0</v>
      </c>
      <c r="AX39" s="194">
        <f t="shared" si="19"/>
        <v>0</v>
      </c>
    </row>
    <row r="40" spans="1:50" x14ac:dyDescent="0.25">
      <c r="A40" s="139">
        <v>45992</v>
      </c>
      <c r="D40" s="203">
        <f t="shared" si="0"/>
        <v>0</v>
      </c>
      <c r="E40" s="192">
        <f t="shared" si="1"/>
        <v>0</v>
      </c>
      <c r="I40" s="207">
        <f t="shared" si="2"/>
        <v>0</v>
      </c>
      <c r="J40" s="194">
        <f t="shared" si="3"/>
        <v>0</v>
      </c>
      <c r="N40" s="207">
        <f t="shared" si="4"/>
        <v>0</v>
      </c>
      <c r="O40" s="194">
        <f t="shared" si="5"/>
        <v>0</v>
      </c>
      <c r="S40" s="207">
        <f t="shared" si="6"/>
        <v>0</v>
      </c>
      <c r="T40" s="194">
        <f t="shared" si="7"/>
        <v>0</v>
      </c>
      <c r="X40" s="207">
        <f t="shared" si="8"/>
        <v>0</v>
      </c>
      <c r="Y40" s="194">
        <f t="shared" si="9"/>
        <v>0</v>
      </c>
      <c r="AC40" s="207">
        <f t="shared" si="10"/>
        <v>0</v>
      </c>
      <c r="AD40" s="194">
        <f t="shared" si="11"/>
        <v>0</v>
      </c>
      <c r="AH40" s="207">
        <f t="shared" si="12"/>
        <v>0</v>
      </c>
      <c r="AI40" s="194">
        <f t="shared" si="13"/>
        <v>0</v>
      </c>
      <c r="AM40" s="207">
        <f t="shared" si="14"/>
        <v>0</v>
      </c>
      <c r="AN40" s="194">
        <f t="shared" si="15"/>
        <v>0</v>
      </c>
      <c r="AR40" s="207">
        <f t="shared" si="16"/>
        <v>0</v>
      </c>
      <c r="AS40" s="194">
        <f t="shared" si="17"/>
        <v>0</v>
      </c>
      <c r="AW40" s="207">
        <f t="shared" si="18"/>
        <v>0</v>
      </c>
      <c r="AX40" s="194">
        <f t="shared" si="19"/>
        <v>0</v>
      </c>
    </row>
    <row r="41" spans="1:50" x14ac:dyDescent="0.25">
      <c r="A41" s="139">
        <v>46023</v>
      </c>
      <c r="D41" s="203">
        <f t="shared" si="0"/>
        <v>0</v>
      </c>
      <c r="E41" s="192">
        <f t="shared" si="1"/>
        <v>0</v>
      </c>
      <c r="I41" s="207">
        <f t="shared" si="2"/>
        <v>0</v>
      </c>
      <c r="J41" s="194">
        <f t="shared" si="3"/>
        <v>0</v>
      </c>
      <c r="N41" s="207">
        <f t="shared" si="4"/>
        <v>0</v>
      </c>
      <c r="O41" s="194">
        <f t="shared" si="5"/>
        <v>0</v>
      </c>
      <c r="S41" s="207">
        <f t="shared" si="6"/>
        <v>0</v>
      </c>
      <c r="T41" s="194">
        <f t="shared" si="7"/>
        <v>0</v>
      </c>
      <c r="X41" s="207">
        <f t="shared" si="8"/>
        <v>0</v>
      </c>
      <c r="Y41" s="194">
        <f t="shared" si="9"/>
        <v>0</v>
      </c>
      <c r="AC41" s="207">
        <f t="shared" si="10"/>
        <v>0</v>
      </c>
      <c r="AD41" s="194">
        <f t="shared" si="11"/>
        <v>0</v>
      </c>
      <c r="AH41" s="207">
        <f t="shared" si="12"/>
        <v>0</v>
      </c>
      <c r="AI41" s="194">
        <f t="shared" si="13"/>
        <v>0</v>
      </c>
      <c r="AM41" s="207">
        <f t="shared" si="14"/>
        <v>0</v>
      </c>
      <c r="AN41" s="194">
        <f t="shared" si="15"/>
        <v>0</v>
      </c>
      <c r="AR41" s="207">
        <f t="shared" si="16"/>
        <v>0</v>
      </c>
      <c r="AS41" s="194">
        <f t="shared" si="17"/>
        <v>0</v>
      </c>
      <c r="AW41" s="207">
        <f t="shared" si="18"/>
        <v>0</v>
      </c>
      <c r="AX41" s="194">
        <f t="shared" si="19"/>
        <v>0</v>
      </c>
    </row>
    <row r="42" spans="1:50" x14ac:dyDescent="0.25">
      <c r="A42" s="139">
        <v>46054</v>
      </c>
      <c r="D42" s="203">
        <f t="shared" si="0"/>
        <v>0</v>
      </c>
      <c r="E42" s="192">
        <f t="shared" si="1"/>
        <v>0</v>
      </c>
      <c r="I42" s="207">
        <f t="shared" si="2"/>
        <v>0</v>
      </c>
      <c r="J42" s="194">
        <f t="shared" si="3"/>
        <v>0</v>
      </c>
      <c r="N42" s="207">
        <f t="shared" si="4"/>
        <v>0</v>
      </c>
      <c r="O42" s="194">
        <f t="shared" si="5"/>
        <v>0</v>
      </c>
      <c r="S42" s="207">
        <f t="shared" si="6"/>
        <v>0</v>
      </c>
      <c r="T42" s="194">
        <f t="shared" si="7"/>
        <v>0</v>
      </c>
      <c r="X42" s="207">
        <f t="shared" si="8"/>
        <v>0</v>
      </c>
      <c r="Y42" s="194">
        <f t="shared" si="9"/>
        <v>0</v>
      </c>
      <c r="AC42" s="207">
        <f t="shared" si="10"/>
        <v>0</v>
      </c>
      <c r="AD42" s="194">
        <f t="shared" si="11"/>
        <v>0</v>
      </c>
      <c r="AH42" s="207">
        <f t="shared" si="12"/>
        <v>0</v>
      </c>
      <c r="AI42" s="194">
        <f t="shared" si="13"/>
        <v>0</v>
      </c>
      <c r="AM42" s="207">
        <f t="shared" si="14"/>
        <v>0</v>
      </c>
      <c r="AN42" s="194">
        <f t="shared" si="15"/>
        <v>0</v>
      </c>
      <c r="AR42" s="207">
        <f t="shared" si="16"/>
        <v>0</v>
      </c>
      <c r="AS42" s="194">
        <f t="shared" si="17"/>
        <v>0</v>
      </c>
      <c r="AW42" s="207">
        <f t="shared" si="18"/>
        <v>0</v>
      </c>
      <c r="AX42" s="194">
        <f t="shared" si="19"/>
        <v>0</v>
      </c>
    </row>
    <row r="43" spans="1:50" x14ac:dyDescent="0.25">
      <c r="A43" s="139">
        <v>46082</v>
      </c>
      <c r="D43" s="203">
        <f t="shared" si="0"/>
        <v>0</v>
      </c>
      <c r="E43" s="192">
        <f t="shared" si="1"/>
        <v>0</v>
      </c>
      <c r="I43" s="207">
        <f t="shared" si="2"/>
        <v>0</v>
      </c>
      <c r="J43" s="194">
        <f t="shared" si="3"/>
        <v>0</v>
      </c>
      <c r="N43" s="207">
        <f t="shared" si="4"/>
        <v>0</v>
      </c>
      <c r="O43" s="194">
        <f t="shared" si="5"/>
        <v>0</v>
      </c>
      <c r="S43" s="207">
        <f t="shared" si="6"/>
        <v>0</v>
      </c>
      <c r="T43" s="194">
        <f t="shared" si="7"/>
        <v>0</v>
      </c>
      <c r="X43" s="207">
        <f t="shared" si="8"/>
        <v>0</v>
      </c>
      <c r="Y43" s="194">
        <f t="shared" si="9"/>
        <v>0</v>
      </c>
      <c r="AC43" s="207">
        <f t="shared" si="10"/>
        <v>0</v>
      </c>
      <c r="AD43" s="194">
        <f t="shared" si="11"/>
        <v>0</v>
      </c>
      <c r="AH43" s="207">
        <f t="shared" si="12"/>
        <v>0</v>
      </c>
      <c r="AI43" s="194">
        <f t="shared" si="13"/>
        <v>0</v>
      </c>
      <c r="AM43" s="207">
        <f t="shared" si="14"/>
        <v>0</v>
      </c>
      <c r="AN43" s="194">
        <f t="shared" si="15"/>
        <v>0</v>
      </c>
      <c r="AR43" s="207">
        <f t="shared" si="16"/>
        <v>0</v>
      </c>
      <c r="AS43" s="194">
        <f t="shared" si="17"/>
        <v>0</v>
      </c>
      <c r="AW43" s="207">
        <f t="shared" si="18"/>
        <v>0</v>
      </c>
      <c r="AX43" s="194">
        <f t="shared" si="19"/>
        <v>0</v>
      </c>
    </row>
    <row r="44" spans="1:50" x14ac:dyDescent="0.25">
      <c r="A44" s="139">
        <v>46113</v>
      </c>
      <c r="D44" s="203">
        <f t="shared" si="0"/>
        <v>0</v>
      </c>
      <c r="E44" s="192">
        <f t="shared" si="1"/>
        <v>0</v>
      </c>
      <c r="I44" s="207">
        <f t="shared" si="2"/>
        <v>0</v>
      </c>
      <c r="J44" s="194">
        <f t="shared" si="3"/>
        <v>0</v>
      </c>
      <c r="N44" s="207">
        <f t="shared" si="4"/>
        <v>0</v>
      </c>
      <c r="O44" s="194">
        <f t="shared" si="5"/>
        <v>0</v>
      </c>
      <c r="S44" s="207">
        <f t="shared" si="6"/>
        <v>0</v>
      </c>
      <c r="T44" s="194">
        <f t="shared" si="7"/>
        <v>0</v>
      </c>
      <c r="X44" s="207">
        <f t="shared" si="8"/>
        <v>0</v>
      </c>
      <c r="Y44" s="194">
        <f t="shared" si="9"/>
        <v>0</v>
      </c>
      <c r="AC44" s="207">
        <f t="shared" si="10"/>
        <v>0</v>
      </c>
      <c r="AD44" s="194">
        <f t="shared" si="11"/>
        <v>0</v>
      </c>
      <c r="AH44" s="207">
        <f t="shared" si="12"/>
        <v>0</v>
      </c>
      <c r="AI44" s="194">
        <f t="shared" si="13"/>
        <v>0</v>
      </c>
      <c r="AM44" s="207">
        <f t="shared" si="14"/>
        <v>0</v>
      </c>
      <c r="AN44" s="194">
        <f t="shared" si="15"/>
        <v>0</v>
      </c>
      <c r="AR44" s="207">
        <f t="shared" si="16"/>
        <v>0</v>
      </c>
      <c r="AS44" s="194">
        <f t="shared" si="17"/>
        <v>0</v>
      </c>
      <c r="AW44" s="207">
        <f t="shared" si="18"/>
        <v>0</v>
      </c>
      <c r="AX44" s="194">
        <f t="shared" si="19"/>
        <v>0</v>
      </c>
    </row>
    <row r="45" spans="1:50" x14ac:dyDescent="0.25">
      <c r="A45" s="139">
        <v>46143</v>
      </c>
      <c r="D45" s="203">
        <f t="shared" si="0"/>
        <v>0</v>
      </c>
      <c r="E45" s="192">
        <f t="shared" si="1"/>
        <v>0</v>
      </c>
      <c r="I45" s="207">
        <f t="shared" si="2"/>
        <v>0</v>
      </c>
      <c r="J45" s="194">
        <f t="shared" si="3"/>
        <v>0</v>
      </c>
      <c r="N45" s="207">
        <f t="shared" si="4"/>
        <v>0</v>
      </c>
      <c r="O45" s="194">
        <f t="shared" si="5"/>
        <v>0</v>
      </c>
      <c r="S45" s="207">
        <f t="shared" si="6"/>
        <v>0</v>
      </c>
      <c r="T45" s="194">
        <f t="shared" si="7"/>
        <v>0</v>
      </c>
      <c r="X45" s="207">
        <f t="shared" si="8"/>
        <v>0</v>
      </c>
      <c r="Y45" s="194">
        <f t="shared" si="9"/>
        <v>0</v>
      </c>
      <c r="AC45" s="207">
        <f t="shared" si="10"/>
        <v>0</v>
      </c>
      <c r="AD45" s="194">
        <f t="shared" si="11"/>
        <v>0</v>
      </c>
      <c r="AH45" s="207">
        <f t="shared" si="12"/>
        <v>0</v>
      </c>
      <c r="AI45" s="194">
        <f t="shared" si="13"/>
        <v>0</v>
      </c>
      <c r="AM45" s="207">
        <f t="shared" si="14"/>
        <v>0</v>
      </c>
      <c r="AN45" s="194">
        <f t="shared" si="15"/>
        <v>0</v>
      </c>
      <c r="AR45" s="207">
        <f t="shared" si="16"/>
        <v>0</v>
      </c>
      <c r="AS45" s="194">
        <f t="shared" si="17"/>
        <v>0</v>
      </c>
      <c r="AW45" s="207">
        <f t="shared" si="18"/>
        <v>0</v>
      </c>
      <c r="AX45" s="194">
        <f t="shared" si="19"/>
        <v>0</v>
      </c>
    </row>
    <row r="46" spans="1:50" x14ac:dyDescent="0.25">
      <c r="A46" s="139">
        <v>46174</v>
      </c>
      <c r="D46" s="203">
        <f t="shared" si="0"/>
        <v>0</v>
      </c>
      <c r="E46" s="192">
        <f t="shared" si="1"/>
        <v>0</v>
      </c>
      <c r="I46" s="207">
        <f t="shared" si="2"/>
        <v>0</v>
      </c>
      <c r="J46" s="194">
        <f t="shared" si="3"/>
        <v>0</v>
      </c>
      <c r="N46" s="207">
        <f t="shared" si="4"/>
        <v>0</v>
      </c>
      <c r="O46" s="194">
        <f t="shared" si="5"/>
        <v>0</v>
      </c>
      <c r="S46" s="207">
        <f t="shared" si="6"/>
        <v>0</v>
      </c>
      <c r="T46" s="194">
        <f t="shared" si="7"/>
        <v>0</v>
      </c>
      <c r="X46" s="207">
        <f t="shared" si="8"/>
        <v>0</v>
      </c>
      <c r="Y46" s="194">
        <f t="shared" si="9"/>
        <v>0</v>
      </c>
      <c r="AC46" s="207">
        <f t="shared" si="10"/>
        <v>0</v>
      </c>
      <c r="AD46" s="194">
        <f t="shared" si="11"/>
        <v>0</v>
      </c>
      <c r="AH46" s="207">
        <f t="shared" si="12"/>
        <v>0</v>
      </c>
      <c r="AI46" s="194">
        <f t="shared" si="13"/>
        <v>0</v>
      </c>
      <c r="AM46" s="207">
        <f t="shared" si="14"/>
        <v>0</v>
      </c>
      <c r="AN46" s="194">
        <f t="shared" si="15"/>
        <v>0</v>
      </c>
      <c r="AR46" s="207">
        <f t="shared" si="16"/>
        <v>0</v>
      </c>
      <c r="AS46" s="194">
        <f t="shared" si="17"/>
        <v>0</v>
      </c>
      <c r="AW46" s="207">
        <f t="shared" si="18"/>
        <v>0</v>
      </c>
      <c r="AX46" s="194">
        <f t="shared" si="19"/>
        <v>0</v>
      </c>
    </row>
    <row r="47" spans="1:50" x14ac:dyDescent="0.25">
      <c r="A47" s="139">
        <v>46204</v>
      </c>
      <c r="D47" s="203">
        <f t="shared" si="0"/>
        <v>0</v>
      </c>
      <c r="E47" s="192">
        <f t="shared" si="1"/>
        <v>0</v>
      </c>
      <c r="I47" s="207">
        <f t="shared" si="2"/>
        <v>0</v>
      </c>
      <c r="J47" s="194">
        <f t="shared" si="3"/>
        <v>0</v>
      </c>
      <c r="N47" s="207">
        <f t="shared" si="4"/>
        <v>0</v>
      </c>
      <c r="O47" s="194">
        <f t="shared" si="5"/>
        <v>0</v>
      </c>
      <c r="S47" s="207">
        <f t="shared" si="6"/>
        <v>0</v>
      </c>
      <c r="T47" s="194">
        <f t="shared" si="7"/>
        <v>0</v>
      </c>
      <c r="X47" s="207">
        <f t="shared" si="8"/>
        <v>0</v>
      </c>
      <c r="Y47" s="194">
        <f t="shared" si="9"/>
        <v>0</v>
      </c>
      <c r="AC47" s="207">
        <f t="shared" si="10"/>
        <v>0</v>
      </c>
      <c r="AD47" s="194">
        <f t="shared" si="11"/>
        <v>0</v>
      </c>
      <c r="AH47" s="207">
        <f t="shared" si="12"/>
        <v>0</v>
      </c>
      <c r="AI47" s="194">
        <f t="shared" si="13"/>
        <v>0</v>
      </c>
      <c r="AM47" s="207">
        <f t="shared" si="14"/>
        <v>0</v>
      </c>
      <c r="AN47" s="194">
        <f t="shared" si="15"/>
        <v>0</v>
      </c>
      <c r="AR47" s="207">
        <f t="shared" si="16"/>
        <v>0</v>
      </c>
      <c r="AS47" s="194">
        <f t="shared" si="17"/>
        <v>0</v>
      </c>
      <c r="AW47" s="207">
        <f t="shared" si="18"/>
        <v>0</v>
      </c>
      <c r="AX47" s="194">
        <f t="shared" si="19"/>
        <v>0</v>
      </c>
    </row>
    <row r="48" spans="1:50" x14ac:dyDescent="0.25">
      <c r="A48" s="139">
        <v>46235</v>
      </c>
      <c r="D48" s="203">
        <f t="shared" si="0"/>
        <v>0</v>
      </c>
      <c r="E48" s="192">
        <f t="shared" si="1"/>
        <v>0</v>
      </c>
      <c r="I48" s="207">
        <f t="shared" si="2"/>
        <v>0</v>
      </c>
      <c r="J48" s="194">
        <f t="shared" si="3"/>
        <v>0</v>
      </c>
      <c r="N48" s="207">
        <f t="shared" si="4"/>
        <v>0</v>
      </c>
      <c r="O48" s="194">
        <f t="shared" si="5"/>
        <v>0</v>
      </c>
      <c r="S48" s="207">
        <f t="shared" si="6"/>
        <v>0</v>
      </c>
      <c r="T48" s="194">
        <f t="shared" si="7"/>
        <v>0</v>
      </c>
      <c r="X48" s="207">
        <f t="shared" si="8"/>
        <v>0</v>
      </c>
      <c r="Y48" s="194">
        <f t="shared" si="9"/>
        <v>0</v>
      </c>
      <c r="AC48" s="207">
        <f t="shared" si="10"/>
        <v>0</v>
      </c>
      <c r="AD48" s="194">
        <f t="shared" si="11"/>
        <v>0</v>
      </c>
      <c r="AH48" s="207">
        <f t="shared" si="12"/>
        <v>0</v>
      </c>
      <c r="AI48" s="194">
        <f t="shared" si="13"/>
        <v>0</v>
      </c>
      <c r="AM48" s="207">
        <f t="shared" si="14"/>
        <v>0</v>
      </c>
      <c r="AN48" s="194">
        <f t="shared" si="15"/>
        <v>0</v>
      </c>
      <c r="AR48" s="207">
        <f t="shared" si="16"/>
        <v>0</v>
      </c>
      <c r="AS48" s="194">
        <f t="shared" si="17"/>
        <v>0</v>
      </c>
      <c r="AW48" s="207">
        <f t="shared" si="18"/>
        <v>0</v>
      </c>
      <c r="AX48" s="194">
        <f t="shared" si="19"/>
        <v>0</v>
      </c>
    </row>
    <row r="49" spans="1:50" x14ac:dyDescent="0.25">
      <c r="A49" s="139">
        <v>46266</v>
      </c>
      <c r="D49" s="203">
        <f t="shared" si="0"/>
        <v>0</v>
      </c>
      <c r="E49" s="192">
        <f t="shared" si="1"/>
        <v>0</v>
      </c>
      <c r="I49" s="207">
        <f t="shared" si="2"/>
        <v>0</v>
      </c>
      <c r="J49" s="194">
        <f t="shared" si="3"/>
        <v>0</v>
      </c>
      <c r="N49" s="207">
        <f t="shared" si="4"/>
        <v>0</v>
      </c>
      <c r="O49" s="194">
        <f t="shared" si="5"/>
        <v>0</v>
      </c>
      <c r="S49" s="207">
        <f t="shared" si="6"/>
        <v>0</v>
      </c>
      <c r="T49" s="194">
        <f t="shared" si="7"/>
        <v>0</v>
      </c>
      <c r="X49" s="207">
        <f t="shared" si="8"/>
        <v>0</v>
      </c>
      <c r="Y49" s="194">
        <f t="shared" si="9"/>
        <v>0</v>
      </c>
      <c r="AC49" s="207">
        <f t="shared" si="10"/>
        <v>0</v>
      </c>
      <c r="AD49" s="194">
        <f t="shared" si="11"/>
        <v>0</v>
      </c>
      <c r="AH49" s="207">
        <f t="shared" si="12"/>
        <v>0</v>
      </c>
      <c r="AI49" s="194">
        <f t="shared" si="13"/>
        <v>0</v>
      </c>
      <c r="AM49" s="207">
        <f t="shared" si="14"/>
        <v>0</v>
      </c>
      <c r="AN49" s="194">
        <f t="shared" si="15"/>
        <v>0</v>
      </c>
      <c r="AR49" s="207">
        <f t="shared" si="16"/>
        <v>0</v>
      </c>
      <c r="AS49" s="194">
        <f t="shared" si="17"/>
        <v>0</v>
      </c>
      <c r="AW49" s="207">
        <f t="shared" si="18"/>
        <v>0</v>
      </c>
      <c r="AX49" s="194">
        <f t="shared" si="19"/>
        <v>0</v>
      </c>
    </row>
    <row r="50" spans="1:50" x14ac:dyDescent="0.25">
      <c r="A50" s="139">
        <v>46296</v>
      </c>
      <c r="D50" s="203">
        <f t="shared" si="0"/>
        <v>0</v>
      </c>
      <c r="E50" s="192">
        <f t="shared" si="1"/>
        <v>0</v>
      </c>
      <c r="I50" s="207">
        <f t="shared" si="2"/>
        <v>0</v>
      </c>
      <c r="J50" s="194">
        <f t="shared" si="3"/>
        <v>0</v>
      </c>
      <c r="N50" s="207">
        <f t="shared" si="4"/>
        <v>0</v>
      </c>
      <c r="O50" s="194">
        <f t="shared" si="5"/>
        <v>0</v>
      </c>
      <c r="S50" s="207">
        <f t="shared" si="6"/>
        <v>0</v>
      </c>
      <c r="T50" s="194">
        <f t="shared" si="7"/>
        <v>0</v>
      </c>
      <c r="X50" s="207">
        <f t="shared" si="8"/>
        <v>0</v>
      </c>
      <c r="Y50" s="194">
        <f t="shared" si="9"/>
        <v>0</v>
      </c>
      <c r="AC50" s="207">
        <f t="shared" si="10"/>
        <v>0</v>
      </c>
      <c r="AD50" s="194">
        <f t="shared" si="11"/>
        <v>0</v>
      </c>
      <c r="AH50" s="207">
        <f t="shared" si="12"/>
        <v>0</v>
      </c>
      <c r="AI50" s="194">
        <f t="shared" si="13"/>
        <v>0</v>
      </c>
      <c r="AM50" s="207">
        <f t="shared" si="14"/>
        <v>0</v>
      </c>
      <c r="AN50" s="194">
        <f t="shared" si="15"/>
        <v>0</v>
      </c>
      <c r="AR50" s="207">
        <f t="shared" si="16"/>
        <v>0</v>
      </c>
      <c r="AS50" s="194">
        <f t="shared" si="17"/>
        <v>0</v>
      </c>
      <c r="AW50" s="207">
        <f t="shared" si="18"/>
        <v>0</v>
      </c>
      <c r="AX50" s="194">
        <f t="shared" si="19"/>
        <v>0</v>
      </c>
    </row>
    <row r="51" spans="1:50" x14ac:dyDescent="0.25">
      <c r="A51" s="139">
        <v>46327</v>
      </c>
      <c r="D51" s="203">
        <f t="shared" si="0"/>
        <v>0</v>
      </c>
      <c r="E51" s="192">
        <f t="shared" si="1"/>
        <v>0</v>
      </c>
      <c r="I51" s="207">
        <f t="shared" si="2"/>
        <v>0</v>
      </c>
      <c r="J51" s="194">
        <f t="shared" si="3"/>
        <v>0</v>
      </c>
      <c r="N51" s="207">
        <f t="shared" si="4"/>
        <v>0</v>
      </c>
      <c r="O51" s="194">
        <f t="shared" si="5"/>
        <v>0</v>
      </c>
      <c r="S51" s="207">
        <f t="shared" si="6"/>
        <v>0</v>
      </c>
      <c r="T51" s="194">
        <f t="shared" si="7"/>
        <v>0</v>
      </c>
      <c r="X51" s="207">
        <f t="shared" si="8"/>
        <v>0</v>
      </c>
      <c r="Y51" s="194">
        <f t="shared" si="9"/>
        <v>0</v>
      </c>
      <c r="AC51" s="207">
        <f t="shared" si="10"/>
        <v>0</v>
      </c>
      <c r="AD51" s="194">
        <f t="shared" si="11"/>
        <v>0</v>
      </c>
      <c r="AH51" s="207">
        <f t="shared" si="12"/>
        <v>0</v>
      </c>
      <c r="AI51" s="194">
        <f t="shared" si="13"/>
        <v>0</v>
      </c>
      <c r="AM51" s="207">
        <f t="shared" si="14"/>
        <v>0</v>
      </c>
      <c r="AN51" s="194">
        <f t="shared" si="15"/>
        <v>0</v>
      </c>
      <c r="AR51" s="207">
        <f t="shared" si="16"/>
        <v>0</v>
      </c>
      <c r="AS51" s="194">
        <f t="shared" si="17"/>
        <v>0</v>
      </c>
      <c r="AW51" s="207">
        <f t="shared" si="18"/>
        <v>0</v>
      </c>
      <c r="AX51" s="194">
        <f t="shared" si="19"/>
        <v>0</v>
      </c>
    </row>
    <row r="52" spans="1:50" x14ac:dyDescent="0.25">
      <c r="A52" s="139">
        <v>46357</v>
      </c>
      <c r="D52" s="203">
        <f t="shared" si="0"/>
        <v>0</v>
      </c>
      <c r="E52" s="192">
        <f t="shared" si="1"/>
        <v>0</v>
      </c>
      <c r="I52" s="207">
        <f t="shared" si="2"/>
        <v>0</v>
      </c>
      <c r="J52" s="194">
        <f t="shared" si="3"/>
        <v>0</v>
      </c>
      <c r="N52" s="207">
        <f t="shared" si="4"/>
        <v>0</v>
      </c>
      <c r="O52" s="194">
        <f t="shared" si="5"/>
        <v>0</v>
      </c>
      <c r="S52" s="207">
        <f t="shared" si="6"/>
        <v>0</v>
      </c>
      <c r="T52" s="194">
        <f t="shared" si="7"/>
        <v>0</v>
      </c>
      <c r="X52" s="207">
        <f t="shared" si="8"/>
        <v>0</v>
      </c>
      <c r="Y52" s="194">
        <f t="shared" si="9"/>
        <v>0</v>
      </c>
      <c r="AC52" s="207">
        <f t="shared" si="10"/>
        <v>0</v>
      </c>
      <c r="AD52" s="194">
        <f t="shared" si="11"/>
        <v>0</v>
      </c>
      <c r="AH52" s="207">
        <f t="shared" si="12"/>
        <v>0</v>
      </c>
      <c r="AI52" s="194">
        <f t="shared" si="13"/>
        <v>0</v>
      </c>
      <c r="AM52" s="207">
        <f t="shared" si="14"/>
        <v>0</v>
      </c>
      <c r="AN52" s="194">
        <f t="shared" si="15"/>
        <v>0</v>
      </c>
      <c r="AR52" s="207">
        <f t="shared" si="16"/>
        <v>0</v>
      </c>
      <c r="AS52" s="194">
        <f t="shared" si="17"/>
        <v>0</v>
      </c>
      <c r="AW52" s="207">
        <f t="shared" si="18"/>
        <v>0</v>
      </c>
      <c r="AX52" s="194">
        <f t="shared" si="19"/>
        <v>0</v>
      </c>
    </row>
    <row r="53" spans="1:50" x14ac:dyDescent="0.25">
      <c r="A53" s="139">
        <v>46388</v>
      </c>
      <c r="D53" s="203">
        <f t="shared" si="0"/>
        <v>0</v>
      </c>
      <c r="E53" s="192">
        <f t="shared" si="1"/>
        <v>0</v>
      </c>
      <c r="I53" s="207">
        <f t="shared" si="2"/>
        <v>0</v>
      </c>
      <c r="J53" s="194">
        <f t="shared" si="3"/>
        <v>0</v>
      </c>
      <c r="N53" s="207">
        <f t="shared" si="4"/>
        <v>0</v>
      </c>
      <c r="O53" s="194">
        <f t="shared" si="5"/>
        <v>0</v>
      </c>
      <c r="S53" s="207">
        <f t="shared" si="6"/>
        <v>0</v>
      </c>
      <c r="T53" s="194">
        <f t="shared" si="7"/>
        <v>0</v>
      </c>
      <c r="X53" s="207">
        <f t="shared" si="8"/>
        <v>0</v>
      </c>
      <c r="Y53" s="194">
        <f t="shared" si="9"/>
        <v>0</v>
      </c>
      <c r="AC53" s="207">
        <f t="shared" si="10"/>
        <v>0</v>
      </c>
      <c r="AD53" s="194">
        <f t="shared" si="11"/>
        <v>0</v>
      </c>
      <c r="AH53" s="207">
        <f t="shared" si="12"/>
        <v>0</v>
      </c>
      <c r="AI53" s="194">
        <f t="shared" si="13"/>
        <v>0</v>
      </c>
      <c r="AM53" s="207">
        <f t="shared" si="14"/>
        <v>0</v>
      </c>
      <c r="AN53" s="194">
        <f t="shared" si="15"/>
        <v>0</v>
      </c>
      <c r="AR53" s="207">
        <f t="shared" si="16"/>
        <v>0</v>
      </c>
      <c r="AS53" s="194">
        <f t="shared" si="17"/>
        <v>0</v>
      </c>
      <c r="AW53" s="207">
        <f t="shared" si="18"/>
        <v>0</v>
      </c>
      <c r="AX53" s="194">
        <f t="shared" si="19"/>
        <v>0</v>
      </c>
    </row>
    <row r="54" spans="1:50" x14ac:dyDescent="0.25">
      <c r="A54" s="139">
        <v>46419</v>
      </c>
      <c r="D54" s="203">
        <f t="shared" si="0"/>
        <v>0</v>
      </c>
      <c r="E54" s="192">
        <f t="shared" si="1"/>
        <v>0</v>
      </c>
      <c r="I54" s="207">
        <f t="shared" si="2"/>
        <v>0</v>
      </c>
      <c r="J54" s="194">
        <f t="shared" si="3"/>
        <v>0</v>
      </c>
      <c r="N54" s="207">
        <f t="shared" si="4"/>
        <v>0</v>
      </c>
      <c r="O54" s="194">
        <f t="shared" si="5"/>
        <v>0</v>
      </c>
      <c r="S54" s="207">
        <f t="shared" si="6"/>
        <v>0</v>
      </c>
      <c r="T54" s="194">
        <f t="shared" si="7"/>
        <v>0</v>
      </c>
      <c r="X54" s="207">
        <f t="shared" si="8"/>
        <v>0</v>
      </c>
      <c r="Y54" s="194">
        <f t="shared" si="9"/>
        <v>0</v>
      </c>
      <c r="AC54" s="207">
        <f t="shared" si="10"/>
        <v>0</v>
      </c>
      <c r="AD54" s="194">
        <f t="shared" si="11"/>
        <v>0</v>
      </c>
      <c r="AH54" s="207">
        <f t="shared" si="12"/>
        <v>0</v>
      </c>
      <c r="AI54" s="194">
        <f t="shared" si="13"/>
        <v>0</v>
      </c>
      <c r="AM54" s="207">
        <f t="shared" si="14"/>
        <v>0</v>
      </c>
      <c r="AN54" s="194">
        <f t="shared" si="15"/>
        <v>0</v>
      </c>
      <c r="AR54" s="207">
        <f t="shared" si="16"/>
        <v>0</v>
      </c>
      <c r="AS54" s="194">
        <f t="shared" si="17"/>
        <v>0</v>
      </c>
      <c r="AW54" s="207">
        <f t="shared" si="18"/>
        <v>0</v>
      </c>
      <c r="AX54" s="194">
        <f t="shared" si="19"/>
        <v>0</v>
      </c>
    </row>
    <row r="55" spans="1:50" x14ac:dyDescent="0.25">
      <c r="A55" s="139">
        <v>46447</v>
      </c>
      <c r="D55" s="203">
        <f t="shared" si="0"/>
        <v>0</v>
      </c>
      <c r="E55" s="192">
        <f t="shared" si="1"/>
        <v>0</v>
      </c>
      <c r="I55" s="207">
        <f t="shared" si="2"/>
        <v>0</v>
      </c>
      <c r="J55" s="194">
        <f t="shared" si="3"/>
        <v>0</v>
      </c>
      <c r="N55" s="207">
        <f t="shared" si="4"/>
        <v>0</v>
      </c>
      <c r="O55" s="194">
        <f t="shared" si="5"/>
        <v>0</v>
      </c>
      <c r="S55" s="207">
        <f t="shared" si="6"/>
        <v>0</v>
      </c>
      <c r="T55" s="194">
        <f t="shared" si="7"/>
        <v>0</v>
      </c>
      <c r="X55" s="207">
        <f t="shared" si="8"/>
        <v>0</v>
      </c>
      <c r="Y55" s="194">
        <f t="shared" si="9"/>
        <v>0</v>
      </c>
      <c r="AC55" s="207">
        <f t="shared" si="10"/>
        <v>0</v>
      </c>
      <c r="AD55" s="194">
        <f t="shared" si="11"/>
        <v>0</v>
      </c>
      <c r="AH55" s="207">
        <f t="shared" si="12"/>
        <v>0</v>
      </c>
      <c r="AI55" s="194">
        <f t="shared" si="13"/>
        <v>0</v>
      </c>
      <c r="AM55" s="207">
        <f t="shared" si="14"/>
        <v>0</v>
      </c>
      <c r="AN55" s="194">
        <f t="shared" si="15"/>
        <v>0</v>
      </c>
      <c r="AR55" s="207">
        <f t="shared" si="16"/>
        <v>0</v>
      </c>
      <c r="AS55" s="194">
        <f t="shared" si="17"/>
        <v>0</v>
      </c>
      <c r="AW55" s="207">
        <f t="shared" si="18"/>
        <v>0</v>
      </c>
      <c r="AX55" s="194">
        <f t="shared" si="19"/>
        <v>0</v>
      </c>
    </row>
    <row r="56" spans="1:50" x14ac:dyDescent="0.25">
      <c r="A56" s="139">
        <v>46478</v>
      </c>
      <c r="D56" s="203">
        <f t="shared" si="0"/>
        <v>0</v>
      </c>
      <c r="E56" s="192">
        <f t="shared" si="1"/>
        <v>0</v>
      </c>
      <c r="I56" s="207">
        <f t="shared" si="2"/>
        <v>0</v>
      </c>
      <c r="J56" s="194">
        <f t="shared" si="3"/>
        <v>0</v>
      </c>
      <c r="N56" s="207">
        <f t="shared" si="4"/>
        <v>0</v>
      </c>
      <c r="O56" s="194">
        <f t="shared" si="5"/>
        <v>0</v>
      </c>
      <c r="S56" s="207">
        <f t="shared" si="6"/>
        <v>0</v>
      </c>
      <c r="T56" s="194">
        <f t="shared" si="7"/>
        <v>0</v>
      </c>
      <c r="X56" s="207">
        <f t="shared" si="8"/>
        <v>0</v>
      </c>
      <c r="Y56" s="194">
        <f t="shared" si="9"/>
        <v>0</v>
      </c>
      <c r="AC56" s="207">
        <f t="shared" si="10"/>
        <v>0</v>
      </c>
      <c r="AD56" s="194">
        <f t="shared" si="11"/>
        <v>0</v>
      </c>
      <c r="AH56" s="207">
        <f t="shared" si="12"/>
        <v>0</v>
      </c>
      <c r="AI56" s="194">
        <f t="shared" si="13"/>
        <v>0</v>
      </c>
      <c r="AM56" s="207">
        <f t="shared" si="14"/>
        <v>0</v>
      </c>
      <c r="AN56" s="194">
        <f t="shared" si="15"/>
        <v>0</v>
      </c>
      <c r="AR56" s="207">
        <f t="shared" si="16"/>
        <v>0</v>
      </c>
      <c r="AS56" s="194">
        <f t="shared" si="17"/>
        <v>0</v>
      </c>
      <c r="AW56" s="207">
        <f t="shared" si="18"/>
        <v>0</v>
      </c>
      <c r="AX56" s="194">
        <f t="shared" si="19"/>
        <v>0</v>
      </c>
    </row>
    <row r="57" spans="1:50" x14ac:dyDescent="0.25">
      <c r="A57" s="139">
        <v>46508</v>
      </c>
      <c r="D57" s="203">
        <f t="shared" si="0"/>
        <v>0</v>
      </c>
      <c r="E57" s="192">
        <f t="shared" si="1"/>
        <v>0</v>
      </c>
      <c r="I57" s="207">
        <f t="shared" si="2"/>
        <v>0</v>
      </c>
      <c r="J57" s="194">
        <f t="shared" si="3"/>
        <v>0</v>
      </c>
      <c r="N57" s="207">
        <f t="shared" si="4"/>
        <v>0</v>
      </c>
      <c r="O57" s="194">
        <f t="shared" si="5"/>
        <v>0</v>
      </c>
      <c r="S57" s="207">
        <f t="shared" si="6"/>
        <v>0</v>
      </c>
      <c r="T57" s="194">
        <f t="shared" si="7"/>
        <v>0</v>
      </c>
      <c r="X57" s="207">
        <f t="shared" si="8"/>
        <v>0</v>
      </c>
      <c r="Y57" s="194">
        <f t="shared" si="9"/>
        <v>0</v>
      </c>
      <c r="AC57" s="207">
        <f t="shared" si="10"/>
        <v>0</v>
      </c>
      <c r="AD57" s="194">
        <f t="shared" si="11"/>
        <v>0</v>
      </c>
      <c r="AH57" s="207">
        <f t="shared" si="12"/>
        <v>0</v>
      </c>
      <c r="AI57" s="194">
        <f t="shared" si="13"/>
        <v>0</v>
      </c>
      <c r="AM57" s="207">
        <f t="shared" si="14"/>
        <v>0</v>
      </c>
      <c r="AN57" s="194">
        <f t="shared" si="15"/>
        <v>0</v>
      </c>
      <c r="AR57" s="207">
        <f t="shared" si="16"/>
        <v>0</v>
      </c>
      <c r="AS57" s="194">
        <f t="shared" si="17"/>
        <v>0</v>
      </c>
      <c r="AW57" s="207">
        <f t="shared" si="18"/>
        <v>0</v>
      </c>
      <c r="AX57" s="194">
        <f t="shared" si="19"/>
        <v>0</v>
      </c>
    </row>
    <row r="58" spans="1:50" x14ac:dyDescent="0.25">
      <c r="A58" s="139">
        <v>46539</v>
      </c>
      <c r="D58" s="203">
        <f t="shared" si="0"/>
        <v>0</v>
      </c>
      <c r="E58" s="192">
        <f t="shared" si="1"/>
        <v>0</v>
      </c>
      <c r="I58" s="207">
        <f t="shared" si="2"/>
        <v>0</v>
      </c>
      <c r="J58" s="194">
        <f t="shared" si="3"/>
        <v>0</v>
      </c>
      <c r="N58" s="207">
        <f t="shared" si="4"/>
        <v>0</v>
      </c>
      <c r="O58" s="194">
        <f t="shared" si="5"/>
        <v>0</v>
      </c>
      <c r="S58" s="207">
        <f t="shared" si="6"/>
        <v>0</v>
      </c>
      <c r="T58" s="194">
        <f t="shared" si="7"/>
        <v>0</v>
      </c>
      <c r="X58" s="207">
        <f t="shared" si="8"/>
        <v>0</v>
      </c>
      <c r="Y58" s="194">
        <f t="shared" si="9"/>
        <v>0</v>
      </c>
      <c r="AC58" s="207">
        <f t="shared" si="10"/>
        <v>0</v>
      </c>
      <c r="AD58" s="194">
        <f t="shared" si="11"/>
        <v>0</v>
      </c>
      <c r="AH58" s="207">
        <f t="shared" si="12"/>
        <v>0</v>
      </c>
      <c r="AI58" s="194">
        <f t="shared" si="13"/>
        <v>0</v>
      </c>
      <c r="AM58" s="207">
        <f t="shared" si="14"/>
        <v>0</v>
      </c>
      <c r="AN58" s="194">
        <f t="shared" si="15"/>
        <v>0</v>
      </c>
      <c r="AR58" s="207">
        <f t="shared" si="16"/>
        <v>0</v>
      </c>
      <c r="AS58" s="194">
        <f t="shared" si="17"/>
        <v>0</v>
      </c>
      <c r="AW58" s="207">
        <f t="shared" si="18"/>
        <v>0</v>
      </c>
      <c r="AX58" s="194">
        <f t="shared" si="19"/>
        <v>0</v>
      </c>
    </row>
    <row r="59" spans="1:50" x14ac:dyDescent="0.25">
      <c r="A59" s="139">
        <v>46569</v>
      </c>
      <c r="D59" s="203">
        <f t="shared" si="0"/>
        <v>0</v>
      </c>
      <c r="E59" s="192">
        <f t="shared" si="1"/>
        <v>0</v>
      </c>
      <c r="I59" s="207">
        <f t="shared" si="2"/>
        <v>0</v>
      </c>
      <c r="J59" s="194">
        <f t="shared" si="3"/>
        <v>0</v>
      </c>
      <c r="N59" s="207">
        <f t="shared" si="4"/>
        <v>0</v>
      </c>
      <c r="O59" s="194">
        <f t="shared" si="5"/>
        <v>0</v>
      </c>
      <c r="S59" s="207">
        <f t="shared" si="6"/>
        <v>0</v>
      </c>
      <c r="T59" s="194">
        <f t="shared" si="7"/>
        <v>0</v>
      </c>
      <c r="X59" s="207">
        <f t="shared" si="8"/>
        <v>0</v>
      </c>
      <c r="Y59" s="194">
        <f t="shared" si="9"/>
        <v>0</v>
      </c>
      <c r="AC59" s="207">
        <f t="shared" si="10"/>
        <v>0</v>
      </c>
      <c r="AD59" s="194">
        <f t="shared" si="11"/>
        <v>0</v>
      </c>
      <c r="AH59" s="207">
        <f t="shared" si="12"/>
        <v>0</v>
      </c>
      <c r="AI59" s="194">
        <f t="shared" si="13"/>
        <v>0</v>
      </c>
      <c r="AM59" s="207">
        <f t="shared" si="14"/>
        <v>0</v>
      </c>
      <c r="AN59" s="194">
        <f t="shared" si="15"/>
        <v>0</v>
      </c>
      <c r="AR59" s="207">
        <f t="shared" si="16"/>
        <v>0</v>
      </c>
      <c r="AS59" s="194">
        <f t="shared" si="17"/>
        <v>0</v>
      </c>
      <c r="AW59" s="207">
        <f t="shared" si="18"/>
        <v>0</v>
      </c>
      <c r="AX59" s="194">
        <f t="shared" si="19"/>
        <v>0</v>
      </c>
    </row>
    <row r="60" spans="1:50" x14ac:dyDescent="0.25">
      <c r="A60" s="139">
        <v>46600</v>
      </c>
      <c r="D60" s="203">
        <f t="shared" si="0"/>
        <v>0</v>
      </c>
      <c r="E60" s="192">
        <f t="shared" si="1"/>
        <v>0</v>
      </c>
      <c r="I60" s="207">
        <f t="shared" si="2"/>
        <v>0</v>
      </c>
      <c r="J60" s="194">
        <f t="shared" si="3"/>
        <v>0</v>
      </c>
      <c r="N60" s="207">
        <f t="shared" si="4"/>
        <v>0</v>
      </c>
      <c r="O60" s="194">
        <f t="shared" si="5"/>
        <v>0</v>
      </c>
      <c r="S60" s="207">
        <f t="shared" si="6"/>
        <v>0</v>
      </c>
      <c r="T60" s="194">
        <f t="shared" si="7"/>
        <v>0</v>
      </c>
      <c r="X60" s="207">
        <f t="shared" si="8"/>
        <v>0</v>
      </c>
      <c r="Y60" s="194">
        <f t="shared" si="9"/>
        <v>0</v>
      </c>
      <c r="AC60" s="207">
        <f t="shared" si="10"/>
        <v>0</v>
      </c>
      <c r="AD60" s="194">
        <f t="shared" si="11"/>
        <v>0</v>
      </c>
      <c r="AH60" s="207">
        <f t="shared" si="12"/>
        <v>0</v>
      </c>
      <c r="AI60" s="194">
        <f t="shared" si="13"/>
        <v>0</v>
      </c>
      <c r="AM60" s="207">
        <f t="shared" si="14"/>
        <v>0</v>
      </c>
      <c r="AN60" s="194">
        <f t="shared" si="15"/>
        <v>0</v>
      </c>
      <c r="AR60" s="207">
        <f t="shared" si="16"/>
        <v>0</v>
      </c>
      <c r="AS60" s="194">
        <f t="shared" si="17"/>
        <v>0</v>
      </c>
      <c r="AW60" s="207">
        <f t="shared" si="18"/>
        <v>0</v>
      </c>
      <c r="AX60" s="194">
        <f t="shared" si="19"/>
        <v>0</v>
      </c>
    </row>
    <row r="61" spans="1:50" x14ac:dyDescent="0.25">
      <c r="A61" s="139">
        <v>46631</v>
      </c>
      <c r="D61" s="203">
        <f t="shared" si="0"/>
        <v>0</v>
      </c>
      <c r="E61" s="192">
        <f t="shared" si="1"/>
        <v>0</v>
      </c>
      <c r="I61" s="207">
        <f t="shared" si="2"/>
        <v>0</v>
      </c>
      <c r="J61" s="194">
        <f t="shared" si="3"/>
        <v>0</v>
      </c>
      <c r="N61" s="207">
        <f t="shared" si="4"/>
        <v>0</v>
      </c>
      <c r="O61" s="194">
        <f t="shared" si="5"/>
        <v>0</v>
      </c>
      <c r="S61" s="207">
        <f t="shared" si="6"/>
        <v>0</v>
      </c>
      <c r="T61" s="194">
        <f t="shared" si="7"/>
        <v>0</v>
      </c>
      <c r="X61" s="207">
        <f t="shared" si="8"/>
        <v>0</v>
      </c>
      <c r="Y61" s="194">
        <f t="shared" si="9"/>
        <v>0</v>
      </c>
      <c r="AC61" s="207">
        <f t="shared" si="10"/>
        <v>0</v>
      </c>
      <c r="AD61" s="194">
        <f t="shared" si="11"/>
        <v>0</v>
      </c>
      <c r="AH61" s="207">
        <f t="shared" si="12"/>
        <v>0</v>
      </c>
      <c r="AI61" s="194">
        <f t="shared" si="13"/>
        <v>0</v>
      </c>
      <c r="AM61" s="207">
        <f t="shared" si="14"/>
        <v>0</v>
      </c>
      <c r="AN61" s="194">
        <f t="shared" si="15"/>
        <v>0</v>
      </c>
      <c r="AR61" s="207">
        <f t="shared" si="16"/>
        <v>0</v>
      </c>
      <c r="AS61" s="194">
        <f t="shared" si="17"/>
        <v>0</v>
      </c>
      <c r="AW61" s="207">
        <f t="shared" si="18"/>
        <v>0</v>
      </c>
      <c r="AX61" s="194">
        <f t="shared" si="19"/>
        <v>0</v>
      </c>
    </row>
    <row r="62" spans="1:50" x14ac:dyDescent="0.25">
      <c r="A62" s="139">
        <v>46661</v>
      </c>
      <c r="D62" s="203">
        <f t="shared" si="0"/>
        <v>0</v>
      </c>
      <c r="E62" s="192">
        <f t="shared" si="1"/>
        <v>0</v>
      </c>
      <c r="I62" s="207">
        <f t="shared" si="2"/>
        <v>0</v>
      </c>
      <c r="J62" s="194">
        <f t="shared" si="3"/>
        <v>0</v>
      </c>
      <c r="N62" s="207">
        <f t="shared" si="4"/>
        <v>0</v>
      </c>
      <c r="O62" s="194">
        <f t="shared" si="5"/>
        <v>0</v>
      </c>
      <c r="S62" s="207">
        <f t="shared" si="6"/>
        <v>0</v>
      </c>
      <c r="T62" s="194">
        <f t="shared" si="7"/>
        <v>0</v>
      </c>
      <c r="X62" s="207">
        <f t="shared" si="8"/>
        <v>0</v>
      </c>
      <c r="Y62" s="194">
        <f t="shared" si="9"/>
        <v>0</v>
      </c>
      <c r="AC62" s="207">
        <f t="shared" si="10"/>
        <v>0</v>
      </c>
      <c r="AD62" s="194">
        <f t="shared" si="11"/>
        <v>0</v>
      </c>
      <c r="AH62" s="207">
        <f t="shared" si="12"/>
        <v>0</v>
      </c>
      <c r="AI62" s="194">
        <f t="shared" si="13"/>
        <v>0</v>
      </c>
      <c r="AM62" s="207">
        <f t="shared" si="14"/>
        <v>0</v>
      </c>
      <c r="AN62" s="194">
        <f t="shared" si="15"/>
        <v>0</v>
      </c>
      <c r="AR62" s="207">
        <f t="shared" si="16"/>
        <v>0</v>
      </c>
      <c r="AS62" s="194">
        <f t="shared" si="17"/>
        <v>0</v>
      </c>
      <c r="AW62" s="207">
        <f t="shared" si="18"/>
        <v>0</v>
      </c>
      <c r="AX62" s="194">
        <f t="shared" si="19"/>
        <v>0</v>
      </c>
    </row>
    <row r="63" spans="1:50" x14ac:dyDescent="0.25">
      <c r="A63" s="139">
        <v>46692</v>
      </c>
      <c r="D63" s="203">
        <f t="shared" si="0"/>
        <v>0</v>
      </c>
      <c r="E63" s="192">
        <f t="shared" si="1"/>
        <v>0</v>
      </c>
      <c r="I63" s="207">
        <f t="shared" si="2"/>
        <v>0</v>
      </c>
      <c r="J63" s="194">
        <f t="shared" si="3"/>
        <v>0</v>
      </c>
      <c r="N63" s="207">
        <f t="shared" si="4"/>
        <v>0</v>
      </c>
      <c r="O63" s="194">
        <f t="shared" si="5"/>
        <v>0</v>
      </c>
      <c r="S63" s="207">
        <f t="shared" si="6"/>
        <v>0</v>
      </c>
      <c r="T63" s="194">
        <f t="shared" si="7"/>
        <v>0</v>
      </c>
      <c r="X63" s="207">
        <f t="shared" si="8"/>
        <v>0</v>
      </c>
      <c r="Y63" s="194">
        <f t="shared" si="9"/>
        <v>0</v>
      </c>
      <c r="AC63" s="207">
        <f t="shared" si="10"/>
        <v>0</v>
      </c>
      <c r="AD63" s="194">
        <f t="shared" si="11"/>
        <v>0</v>
      </c>
      <c r="AH63" s="207">
        <f t="shared" si="12"/>
        <v>0</v>
      </c>
      <c r="AI63" s="194">
        <f t="shared" si="13"/>
        <v>0</v>
      </c>
      <c r="AM63" s="207">
        <f t="shared" si="14"/>
        <v>0</v>
      </c>
      <c r="AN63" s="194">
        <f t="shared" si="15"/>
        <v>0</v>
      </c>
      <c r="AR63" s="207">
        <f t="shared" si="16"/>
        <v>0</v>
      </c>
      <c r="AS63" s="194">
        <f t="shared" si="17"/>
        <v>0</v>
      </c>
      <c r="AW63" s="207">
        <f t="shared" si="18"/>
        <v>0</v>
      </c>
      <c r="AX63" s="194">
        <f t="shared" si="19"/>
        <v>0</v>
      </c>
    </row>
    <row r="64" spans="1:50" x14ac:dyDescent="0.25">
      <c r="A64" s="139">
        <v>46722</v>
      </c>
      <c r="D64" s="203">
        <f t="shared" si="0"/>
        <v>0</v>
      </c>
      <c r="E64" s="192">
        <f t="shared" si="1"/>
        <v>0</v>
      </c>
      <c r="I64" s="207">
        <f t="shared" si="2"/>
        <v>0</v>
      </c>
      <c r="J64" s="194">
        <f t="shared" si="3"/>
        <v>0</v>
      </c>
      <c r="N64" s="207">
        <f t="shared" si="4"/>
        <v>0</v>
      </c>
      <c r="O64" s="194">
        <f t="shared" si="5"/>
        <v>0</v>
      </c>
      <c r="S64" s="207">
        <f t="shared" si="6"/>
        <v>0</v>
      </c>
      <c r="T64" s="194">
        <f t="shared" si="7"/>
        <v>0</v>
      </c>
      <c r="X64" s="207">
        <f t="shared" si="8"/>
        <v>0</v>
      </c>
      <c r="Y64" s="194">
        <f t="shared" si="9"/>
        <v>0</v>
      </c>
      <c r="AC64" s="207">
        <f t="shared" si="10"/>
        <v>0</v>
      </c>
      <c r="AD64" s="194">
        <f t="shared" si="11"/>
        <v>0</v>
      </c>
      <c r="AH64" s="207">
        <f t="shared" si="12"/>
        <v>0</v>
      </c>
      <c r="AI64" s="194">
        <f t="shared" si="13"/>
        <v>0</v>
      </c>
      <c r="AM64" s="207">
        <f t="shared" si="14"/>
        <v>0</v>
      </c>
      <c r="AN64" s="194">
        <f t="shared" si="15"/>
        <v>0</v>
      </c>
      <c r="AR64" s="207">
        <f t="shared" si="16"/>
        <v>0</v>
      </c>
      <c r="AS64" s="194">
        <f t="shared" si="17"/>
        <v>0</v>
      </c>
      <c r="AW64" s="207">
        <f t="shared" si="18"/>
        <v>0</v>
      </c>
      <c r="AX64" s="194">
        <f t="shared" si="19"/>
        <v>0</v>
      </c>
    </row>
    <row r="65" spans="1:50" x14ac:dyDescent="0.25">
      <c r="A65" s="139">
        <v>46753</v>
      </c>
      <c r="D65" s="203">
        <f t="shared" si="0"/>
        <v>0</v>
      </c>
      <c r="E65" s="192">
        <f t="shared" si="1"/>
        <v>0</v>
      </c>
      <c r="I65" s="207">
        <f t="shared" si="2"/>
        <v>0</v>
      </c>
      <c r="J65" s="194">
        <f t="shared" si="3"/>
        <v>0</v>
      </c>
      <c r="N65" s="207">
        <f t="shared" si="4"/>
        <v>0</v>
      </c>
      <c r="O65" s="194">
        <f t="shared" si="5"/>
        <v>0</v>
      </c>
      <c r="S65" s="207">
        <f t="shared" si="6"/>
        <v>0</v>
      </c>
      <c r="T65" s="194">
        <f t="shared" si="7"/>
        <v>0</v>
      </c>
      <c r="X65" s="207">
        <f t="shared" si="8"/>
        <v>0</v>
      </c>
      <c r="Y65" s="194">
        <f t="shared" si="9"/>
        <v>0</v>
      </c>
      <c r="AC65" s="207">
        <f t="shared" si="10"/>
        <v>0</v>
      </c>
      <c r="AD65" s="194">
        <f t="shared" si="11"/>
        <v>0</v>
      </c>
      <c r="AH65" s="207">
        <f t="shared" si="12"/>
        <v>0</v>
      </c>
      <c r="AI65" s="194">
        <f t="shared" si="13"/>
        <v>0</v>
      </c>
      <c r="AM65" s="207">
        <f t="shared" si="14"/>
        <v>0</v>
      </c>
      <c r="AN65" s="194">
        <f t="shared" si="15"/>
        <v>0</v>
      </c>
      <c r="AR65" s="207">
        <f t="shared" si="16"/>
        <v>0</v>
      </c>
      <c r="AS65" s="194">
        <f t="shared" si="17"/>
        <v>0</v>
      </c>
      <c r="AW65" s="207">
        <f t="shared" si="18"/>
        <v>0</v>
      </c>
      <c r="AX65" s="194">
        <f t="shared" si="19"/>
        <v>0</v>
      </c>
    </row>
    <row r="66" spans="1:50" x14ac:dyDescent="0.25">
      <c r="A66" s="139">
        <v>46784</v>
      </c>
      <c r="D66" s="203">
        <f t="shared" si="0"/>
        <v>0</v>
      </c>
      <c r="E66" s="192">
        <f t="shared" si="1"/>
        <v>0</v>
      </c>
      <c r="I66" s="207">
        <f t="shared" si="2"/>
        <v>0</v>
      </c>
      <c r="J66" s="194">
        <f t="shared" si="3"/>
        <v>0</v>
      </c>
      <c r="N66" s="207">
        <f t="shared" si="4"/>
        <v>0</v>
      </c>
      <c r="O66" s="194">
        <f t="shared" si="5"/>
        <v>0</v>
      </c>
      <c r="S66" s="207">
        <f t="shared" si="6"/>
        <v>0</v>
      </c>
      <c r="T66" s="194">
        <f t="shared" si="7"/>
        <v>0</v>
      </c>
      <c r="X66" s="207">
        <f t="shared" si="8"/>
        <v>0</v>
      </c>
      <c r="Y66" s="194">
        <f t="shared" si="9"/>
        <v>0</v>
      </c>
      <c r="AC66" s="207">
        <f t="shared" si="10"/>
        <v>0</v>
      </c>
      <c r="AD66" s="194">
        <f t="shared" si="11"/>
        <v>0</v>
      </c>
      <c r="AH66" s="207">
        <f t="shared" si="12"/>
        <v>0</v>
      </c>
      <c r="AI66" s="194">
        <f t="shared" si="13"/>
        <v>0</v>
      </c>
      <c r="AM66" s="207">
        <f t="shared" si="14"/>
        <v>0</v>
      </c>
      <c r="AN66" s="194">
        <f t="shared" si="15"/>
        <v>0</v>
      </c>
      <c r="AR66" s="207">
        <f t="shared" si="16"/>
        <v>0</v>
      </c>
      <c r="AS66" s="194">
        <f t="shared" si="17"/>
        <v>0</v>
      </c>
      <c r="AW66" s="207">
        <f t="shared" si="18"/>
        <v>0</v>
      </c>
      <c r="AX66" s="194">
        <f t="shared" si="19"/>
        <v>0</v>
      </c>
    </row>
    <row r="67" spans="1:50" x14ac:dyDescent="0.25">
      <c r="A67" s="139">
        <v>46813</v>
      </c>
      <c r="D67" s="203">
        <f t="shared" si="0"/>
        <v>0</v>
      </c>
      <c r="E67" s="192">
        <f t="shared" si="1"/>
        <v>0</v>
      </c>
      <c r="I67" s="207">
        <f t="shared" si="2"/>
        <v>0</v>
      </c>
      <c r="J67" s="194">
        <f t="shared" si="3"/>
        <v>0</v>
      </c>
      <c r="N67" s="207">
        <f t="shared" si="4"/>
        <v>0</v>
      </c>
      <c r="O67" s="194">
        <f t="shared" si="5"/>
        <v>0</v>
      </c>
      <c r="S67" s="207">
        <f t="shared" si="6"/>
        <v>0</v>
      </c>
      <c r="T67" s="194">
        <f t="shared" si="7"/>
        <v>0</v>
      </c>
      <c r="X67" s="207">
        <f t="shared" si="8"/>
        <v>0</v>
      </c>
      <c r="Y67" s="194">
        <f t="shared" si="9"/>
        <v>0</v>
      </c>
      <c r="AC67" s="207">
        <f t="shared" si="10"/>
        <v>0</v>
      </c>
      <c r="AD67" s="194">
        <f t="shared" si="11"/>
        <v>0</v>
      </c>
      <c r="AH67" s="207">
        <f t="shared" si="12"/>
        <v>0</v>
      </c>
      <c r="AI67" s="194">
        <f t="shared" si="13"/>
        <v>0</v>
      </c>
      <c r="AM67" s="207">
        <f t="shared" si="14"/>
        <v>0</v>
      </c>
      <c r="AN67" s="194">
        <f t="shared" si="15"/>
        <v>0</v>
      </c>
      <c r="AR67" s="207">
        <f t="shared" si="16"/>
        <v>0</v>
      </c>
      <c r="AS67" s="194">
        <f t="shared" si="17"/>
        <v>0</v>
      </c>
      <c r="AW67" s="207">
        <f t="shared" si="18"/>
        <v>0</v>
      </c>
      <c r="AX67" s="194">
        <f t="shared" si="19"/>
        <v>0</v>
      </c>
    </row>
    <row r="68" spans="1:50" x14ac:dyDescent="0.25">
      <c r="A68" s="139">
        <v>46844</v>
      </c>
      <c r="D68" s="203">
        <f t="shared" si="0"/>
        <v>0</v>
      </c>
      <c r="E68" s="192">
        <f t="shared" si="1"/>
        <v>0</v>
      </c>
      <c r="I68" s="207">
        <f t="shared" si="2"/>
        <v>0</v>
      </c>
      <c r="J68" s="194">
        <f t="shared" si="3"/>
        <v>0</v>
      </c>
      <c r="N68" s="207">
        <f t="shared" si="4"/>
        <v>0</v>
      </c>
      <c r="O68" s="194">
        <f t="shared" si="5"/>
        <v>0</v>
      </c>
      <c r="S68" s="207">
        <f t="shared" si="6"/>
        <v>0</v>
      </c>
      <c r="T68" s="194">
        <f t="shared" si="7"/>
        <v>0</v>
      </c>
      <c r="X68" s="207">
        <f t="shared" si="8"/>
        <v>0</v>
      </c>
      <c r="Y68" s="194">
        <f t="shared" si="9"/>
        <v>0</v>
      </c>
      <c r="AC68" s="207">
        <f t="shared" si="10"/>
        <v>0</v>
      </c>
      <c r="AD68" s="194">
        <f t="shared" si="11"/>
        <v>0</v>
      </c>
      <c r="AH68" s="207">
        <f t="shared" si="12"/>
        <v>0</v>
      </c>
      <c r="AI68" s="194">
        <f t="shared" si="13"/>
        <v>0</v>
      </c>
      <c r="AM68" s="207">
        <f t="shared" si="14"/>
        <v>0</v>
      </c>
      <c r="AN68" s="194">
        <f t="shared" si="15"/>
        <v>0</v>
      </c>
      <c r="AR68" s="207">
        <f t="shared" si="16"/>
        <v>0</v>
      </c>
      <c r="AS68" s="194">
        <f t="shared" si="17"/>
        <v>0</v>
      </c>
      <c r="AW68" s="207">
        <f t="shared" si="18"/>
        <v>0</v>
      </c>
      <c r="AX68" s="194">
        <f t="shared" si="19"/>
        <v>0</v>
      </c>
    </row>
    <row r="69" spans="1:50" x14ac:dyDescent="0.25">
      <c r="A69" s="139">
        <v>46874</v>
      </c>
      <c r="D69" s="203">
        <f t="shared" si="0"/>
        <v>0</v>
      </c>
      <c r="E69" s="192">
        <f t="shared" si="1"/>
        <v>0</v>
      </c>
      <c r="I69" s="207">
        <f t="shared" si="2"/>
        <v>0</v>
      </c>
      <c r="J69" s="194">
        <f t="shared" si="3"/>
        <v>0</v>
      </c>
      <c r="N69" s="207">
        <f t="shared" si="4"/>
        <v>0</v>
      </c>
      <c r="O69" s="194">
        <f t="shared" si="5"/>
        <v>0</v>
      </c>
      <c r="S69" s="207">
        <f t="shared" si="6"/>
        <v>0</v>
      </c>
      <c r="T69" s="194">
        <f t="shared" si="7"/>
        <v>0</v>
      </c>
      <c r="X69" s="207">
        <f t="shared" si="8"/>
        <v>0</v>
      </c>
      <c r="Y69" s="194">
        <f t="shared" si="9"/>
        <v>0</v>
      </c>
      <c r="AC69" s="207">
        <f t="shared" si="10"/>
        <v>0</v>
      </c>
      <c r="AD69" s="194">
        <f t="shared" si="11"/>
        <v>0</v>
      </c>
      <c r="AH69" s="207">
        <f t="shared" si="12"/>
        <v>0</v>
      </c>
      <c r="AI69" s="194">
        <f t="shared" si="13"/>
        <v>0</v>
      </c>
      <c r="AM69" s="207">
        <f t="shared" si="14"/>
        <v>0</v>
      </c>
      <c r="AN69" s="194">
        <f t="shared" si="15"/>
        <v>0</v>
      </c>
      <c r="AR69" s="207">
        <f t="shared" si="16"/>
        <v>0</v>
      </c>
      <c r="AS69" s="194">
        <f t="shared" si="17"/>
        <v>0</v>
      </c>
      <c r="AW69" s="207">
        <f t="shared" si="18"/>
        <v>0</v>
      </c>
      <c r="AX69" s="194">
        <f t="shared" si="19"/>
        <v>0</v>
      </c>
    </row>
    <row r="70" spans="1:50" x14ac:dyDescent="0.25">
      <c r="A70" s="139">
        <v>46905</v>
      </c>
      <c r="D70" s="203">
        <f t="shared" ref="D70:D124" si="20">B70/4.2</f>
        <v>0</v>
      </c>
      <c r="E70" s="192">
        <f t="shared" ref="E70:E124" si="21">C70/4.2</f>
        <v>0</v>
      </c>
      <c r="I70" s="207">
        <f t="shared" ref="I70:I124" si="22">G70/4.2</f>
        <v>0</v>
      </c>
      <c r="J70" s="194">
        <f t="shared" ref="J70:J124" si="23">H70/4.2</f>
        <v>0</v>
      </c>
      <c r="N70" s="207">
        <f t="shared" ref="N70:N124" si="24">L70/4.2</f>
        <v>0</v>
      </c>
      <c r="O70" s="194">
        <f t="shared" ref="O70:O124" si="25">M70/4.2</f>
        <v>0</v>
      </c>
      <c r="S70" s="207">
        <f t="shared" ref="S70:S124" si="26">Q70/4.2</f>
        <v>0</v>
      </c>
      <c r="T70" s="194">
        <f t="shared" ref="T70:T124" si="27">R70/4.2</f>
        <v>0</v>
      </c>
      <c r="X70" s="207">
        <f t="shared" ref="X70:X124" si="28">V70/4.2</f>
        <v>0</v>
      </c>
      <c r="Y70" s="194">
        <f t="shared" ref="Y70:Y124" si="29">W70/4.2</f>
        <v>0</v>
      </c>
      <c r="AC70" s="207">
        <f t="shared" ref="AC70:AC124" si="30">AA70/4.2</f>
        <v>0</v>
      </c>
      <c r="AD70" s="194">
        <f t="shared" ref="AD70:AD124" si="31">AB70/4.2</f>
        <v>0</v>
      </c>
      <c r="AH70" s="207">
        <f t="shared" ref="AH70:AH124" si="32">AF70/4.2</f>
        <v>0</v>
      </c>
      <c r="AI70" s="194">
        <f t="shared" ref="AI70:AI124" si="33">AG70/4.2</f>
        <v>0</v>
      </c>
      <c r="AM70" s="207">
        <f t="shared" ref="AM70:AM124" si="34">AK70/4.2</f>
        <v>0</v>
      </c>
      <c r="AN70" s="194">
        <f t="shared" ref="AN70:AN124" si="35">AL70/4.2</f>
        <v>0</v>
      </c>
      <c r="AR70" s="207">
        <f t="shared" ref="AR70:AR124" si="36">AP70/4.2</f>
        <v>0</v>
      </c>
      <c r="AS70" s="194">
        <f t="shared" ref="AS70:AS124" si="37">AQ70/4.2</f>
        <v>0</v>
      </c>
      <c r="AW70" s="207">
        <f t="shared" ref="AW70:AW124" si="38">AU70/4.2</f>
        <v>0</v>
      </c>
      <c r="AX70" s="194">
        <f t="shared" ref="AX70:AX124" si="39">AV70/4.2</f>
        <v>0</v>
      </c>
    </row>
    <row r="71" spans="1:50" x14ac:dyDescent="0.25">
      <c r="A71" s="139">
        <v>46935</v>
      </c>
      <c r="D71" s="203">
        <f t="shared" si="20"/>
        <v>0</v>
      </c>
      <c r="E71" s="192">
        <f t="shared" si="21"/>
        <v>0</v>
      </c>
      <c r="I71" s="207">
        <f t="shared" si="22"/>
        <v>0</v>
      </c>
      <c r="J71" s="194">
        <f t="shared" si="23"/>
        <v>0</v>
      </c>
      <c r="N71" s="207">
        <f t="shared" si="24"/>
        <v>0</v>
      </c>
      <c r="O71" s="194">
        <f t="shared" si="25"/>
        <v>0</v>
      </c>
      <c r="S71" s="207">
        <f t="shared" si="26"/>
        <v>0</v>
      </c>
      <c r="T71" s="194">
        <f t="shared" si="27"/>
        <v>0</v>
      </c>
      <c r="X71" s="207">
        <f t="shared" si="28"/>
        <v>0</v>
      </c>
      <c r="Y71" s="194">
        <f t="shared" si="29"/>
        <v>0</v>
      </c>
      <c r="AC71" s="207">
        <f t="shared" si="30"/>
        <v>0</v>
      </c>
      <c r="AD71" s="194">
        <f t="shared" si="31"/>
        <v>0</v>
      </c>
      <c r="AH71" s="207">
        <f t="shared" si="32"/>
        <v>0</v>
      </c>
      <c r="AI71" s="194">
        <f t="shared" si="33"/>
        <v>0</v>
      </c>
      <c r="AM71" s="207">
        <f t="shared" si="34"/>
        <v>0</v>
      </c>
      <c r="AN71" s="194">
        <f t="shared" si="35"/>
        <v>0</v>
      </c>
      <c r="AR71" s="207">
        <f t="shared" si="36"/>
        <v>0</v>
      </c>
      <c r="AS71" s="194">
        <f t="shared" si="37"/>
        <v>0</v>
      </c>
      <c r="AW71" s="207">
        <f t="shared" si="38"/>
        <v>0</v>
      </c>
      <c r="AX71" s="194">
        <f t="shared" si="39"/>
        <v>0</v>
      </c>
    </row>
    <row r="72" spans="1:50" x14ac:dyDescent="0.25">
      <c r="A72" s="139">
        <v>46966</v>
      </c>
      <c r="D72" s="203">
        <f t="shared" si="20"/>
        <v>0</v>
      </c>
      <c r="E72" s="192">
        <f t="shared" si="21"/>
        <v>0</v>
      </c>
      <c r="I72" s="207">
        <f t="shared" si="22"/>
        <v>0</v>
      </c>
      <c r="J72" s="194">
        <f t="shared" si="23"/>
        <v>0</v>
      </c>
      <c r="N72" s="207">
        <f t="shared" si="24"/>
        <v>0</v>
      </c>
      <c r="O72" s="194">
        <f t="shared" si="25"/>
        <v>0</v>
      </c>
      <c r="S72" s="207">
        <f t="shared" si="26"/>
        <v>0</v>
      </c>
      <c r="T72" s="194">
        <f t="shared" si="27"/>
        <v>0</v>
      </c>
      <c r="X72" s="207">
        <f t="shared" si="28"/>
        <v>0</v>
      </c>
      <c r="Y72" s="194">
        <f t="shared" si="29"/>
        <v>0</v>
      </c>
      <c r="AC72" s="207">
        <f t="shared" si="30"/>
        <v>0</v>
      </c>
      <c r="AD72" s="194">
        <f t="shared" si="31"/>
        <v>0</v>
      </c>
      <c r="AH72" s="207">
        <f t="shared" si="32"/>
        <v>0</v>
      </c>
      <c r="AI72" s="194">
        <f t="shared" si="33"/>
        <v>0</v>
      </c>
      <c r="AM72" s="207">
        <f t="shared" si="34"/>
        <v>0</v>
      </c>
      <c r="AN72" s="194">
        <f t="shared" si="35"/>
        <v>0</v>
      </c>
      <c r="AR72" s="207">
        <f t="shared" si="36"/>
        <v>0</v>
      </c>
      <c r="AS72" s="194">
        <f t="shared" si="37"/>
        <v>0</v>
      </c>
      <c r="AW72" s="207">
        <f t="shared" si="38"/>
        <v>0</v>
      </c>
      <c r="AX72" s="194">
        <f t="shared" si="39"/>
        <v>0</v>
      </c>
    </row>
    <row r="73" spans="1:50" x14ac:dyDescent="0.25">
      <c r="A73" s="139">
        <v>46997</v>
      </c>
      <c r="D73" s="203">
        <f t="shared" si="20"/>
        <v>0</v>
      </c>
      <c r="E73" s="192">
        <f t="shared" si="21"/>
        <v>0</v>
      </c>
      <c r="I73" s="207">
        <f t="shared" si="22"/>
        <v>0</v>
      </c>
      <c r="J73" s="194">
        <f t="shared" si="23"/>
        <v>0</v>
      </c>
      <c r="N73" s="207">
        <f t="shared" si="24"/>
        <v>0</v>
      </c>
      <c r="O73" s="194">
        <f t="shared" si="25"/>
        <v>0</v>
      </c>
      <c r="S73" s="207">
        <f t="shared" si="26"/>
        <v>0</v>
      </c>
      <c r="T73" s="194">
        <f t="shared" si="27"/>
        <v>0</v>
      </c>
      <c r="X73" s="207">
        <f t="shared" si="28"/>
        <v>0</v>
      </c>
      <c r="Y73" s="194">
        <f t="shared" si="29"/>
        <v>0</v>
      </c>
      <c r="AC73" s="207">
        <f t="shared" si="30"/>
        <v>0</v>
      </c>
      <c r="AD73" s="194">
        <f t="shared" si="31"/>
        <v>0</v>
      </c>
      <c r="AH73" s="207">
        <f t="shared" si="32"/>
        <v>0</v>
      </c>
      <c r="AI73" s="194">
        <f t="shared" si="33"/>
        <v>0</v>
      </c>
      <c r="AM73" s="207">
        <f t="shared" si="34"/>
        <v>0</v>
      </c>
      <c r="AN73" s="194">
        <f t="shared" si="35"/>
        <v>0</v>
      </c>
      <c r="AR73" s="207">
        <f t="shared" si="36"/>
        <v>0</v>
      </c>
      <c r="AS73" s="194">
        <f t="shared" si="37"/>
        <v>0</v>
      </c>
      <c r="AW73" s="207">
        <f t="shared" si="38"/>
        <v>0</v>
      </c>
      <c r="AX73" s="194">
        <f t="shared" si="39"/>
        <v>0</v>
      </c>
    </row>
    <row r="74" spans="1:50" x14ac:dyDescent="0.25">
      <c r="A74" s="139">
        <v>47027</v>
      </c>
      <c r="D74" s="203">
        <f t="shared" si="20"/>
        <v>0</v>
      </c>
      <c r="E74" s="192">
        <f t="shared" si="21"/>
        <v>0</v>
      </c>
      <c r="I74" s="207">
        <f t="shared" si="22"/>
        <v>0</v>
      </c>
      <c r="J74" s="194">
        <f t="shared" si="23"/>
        <v>0</v>
      </c>
      <c r="N74" s="207">
        <f t="shared" si="24"/>
        <v>0</v>
      </c>
      <c r="O74" s="194">
        <f t="shared" si="25"/>
        <v>0</v>
      </c>
      <c r="S74" s="207">
        <f t="shared" si="26"/>
        <v>0</v>
      </c>
      <c r="T74" s="194">
        <f t="shared" si="27"/>
        <v>0</v>
      </c>
      <c r="X74" s="207">
        <f t="shared" si="28"/>
        <v>0</v>
      </c>
      <c r="Y74" s="194">
        <f t="shared" si="29"/>
        <v>0</v>
      </c>
      <c r="AC74" s="207">
        <f t="shared" si="30"/>
        <v>0</v>
      </c>
      <c r="AD74" s="194">
        <f t="shared" si="31"/>
        <v>0</v>
      </c>
      <c r="AH74" s="207">
        <f t="shared" si="32"/>
        <v>0</v>
      </c>
      <c r="AI74" s="194">
        <f t="shared" si="33"/>
        <v>0</v>
      </c>
      <c r="AM74" s="207">
        <f t="shared" si="34"/>
        <v>0</v>
      </c>
      <c r="AN74" s="194">
        <f t="shared" si="35"/>
        <v>0</v>
      </c>
      <c r="AR74" s="207">
        <f t="shared" si="36"/>
        <v>0</v>
      </c>
      <c r="AS74" s="194">
        <f t="shared" si="37"/>
        <v>0</v>
      </c>
      <c r="AW74" s="207">
        <f t="shared" si="38"/>
        <v>0</v>
      </c>
      <c r="AX74" s="194">
        <f t="shared" si="39"/>
        <v>0</v>
      </c>
    </row>
    <row r="75" spans="1:50" x14ac:dyDescent="0.25">
      <c r="A75" s="139">
        <v>47058</v>
      </c>
      <c r="D75" s="203">
        <f t="shared" si="20"/>
        <v>0</v>
      </c>
      <c r="E75" s="192">
        <f t="shared" si="21"/>
        <v>0</v>
      </c>
      <c r="I75" s="207">
        <f t="shared" si="22"/>
        <v>0</v>
      </c>
      <c r="J75" s="194">
        <f t="shared" si="23"/>
        <v>0</v>
      </c>
      <c r="N75" s="207">
        <f t="shared" si="24"/>
        <v>0</v>
      </c>
      <c r="O75" s="194">
        <f t="shared" si="25"/>
        <v>0</v>
      </c>
      <c r="S75" s="207">
        <f t="shared" si="26"/>
        <v>0</v>
      </c>
      <c r="T75" s="194">
        <f t="shared" si="27"/>
        <v>0</v>
      </c>
      <c r="X75" s="207">
        <f t="shared" si="28"/>
        <v>0</v>
      </c>
      <c r="Y75" s="194">
        <f t="shared" si="29"/>
        <v>0</v>
      </c>
      <c r="AC75" s="207">
        <f t="shared" si="30"/>
        <v>0</v>
      </c>
      <c r="AD75" s="194">
        <f t="shared" si="31"/>
        <v>0</v>
      </c>
      <c r="AH75" s="207">
        <f t="shared" si="32"/>
        <v>0</v>
      </c>
      <c r="AI75" s="194">
        <f t="shared" si="33"/>
        <v>0</v>
      </c>
      <c r="AM75" s="207">
        <f t="shared" si="34"/>
        <v>0</v>
      </c>
      <c r="AN75" s="194">
        <f t="shared" si="35"/>
        <v>0</v>
      </c>
      <c r="AR75" s="207">
        <f t="shared" si="36"/>
        <v>0</v>
      </c>
      <c r="AS75" s="194">
        <f t="shared" si="37"/>
        <v>0</v>
      </c>
      <c r="AW75" s="207">
        <f t="shared" si="38"/>
        <v>0</v>
      </c>
      <c r="AX75" s="194">
        <f t="shared" si="39"/>
        <v>0</v>
      </c>
    </row>
    <row r="76" spans="1:50" x14ac:dyDescent="0.25">
      <c r="A76" s="139">
        <v>47088</v>
      </c>
      <c r="D76" s="203">
        <f t="shared" si="20"/>
        <v>0</v>
      </c>
      <c r="E76" s="192">
        <f t="shared" si="21"/>
        <v>0</v>
      </c>
      <c r="I76" s="207">
        <f t="shared" si="22"/>
        <v>0</v>
      </c>
      <c r="J76" s="194">
        <f t="shared" si="23"/>
        <v>0</v>
      </c>
      <c r="N76" s="207">
        <f t="shared" si="24"/>
        <v>0</v>
      </c>
      <c r="O76" s="194">
        <f t="shared" si="25"/>
        <v>0</v>
      </c>
      <c r="S76" s="207">
        <f t="shared" si="26"/>
        <v>0</v>
      </c>
      <c r="T76" s="194">
        <f t="shared" si="27"/>
        <v>0</v>
      </c>
      <c r="X76" s="207">
        <f t="shared" si="28"/>
        <v>0</v>
      </c>
      <c r="Y76" s="194">
        <f t="shared" si="29"/>
        <v>0</v>
      </c>
      <c r="AC76" s="207">
        <f t="shared" si="30"/>
        <v>0</v>
      </c>
      <c r="AD76" s="194">
        <f t="shared" si="31"/>
        <v>0</v>
      </c>
      <c r="AH76" s="207">
        <f t="shared" si="32"/>
        <v>0</v>
      </c>
      <c r="AI76" s="194">
        <f t="shared" si="33"/>
        <v>0</v>
      </c>
      <c r="AM76" s="207">
        <f t="shared" si="34"/>
        <v>0</v>
      </c>
      <c r="AN76" s="194">
        <f t="shared" si="35"/>
        <v>0</v>
      </c>
      <c r="AR76" s="207">
        <f t="shared" si="36"/>
        <v>0</v>
      </c>
      <c r="AS76" s="194">
        <f t="shared" si="37"/>
        <v>0</v>
      </c>
      <c r="AW76" s="207">
        <f t="shared" si="38"/>
        <v>0</v>
      </c>
      <c r="AX76" s="194">
        <f t="shared" si="39"/>
        <v>0</v>
      </c>
    </row>
    <row r="77" spans="1:50" x14ac:dyDescent="0.25">
      <c r="A77" s="139">
        <v>47119</v>
      </c>
      <c r="D77" s="203">
        <f t="shared" si="20"/>
        <v>0</v>
      </c>
      <c r="E77" s="192">
        <f t="shared" si="21"/>
        <v>0</v>
      </c>
      <c r="I77" s="207">
        <f t="shared" si="22"/>
        <v>0</v>
      </c>
      <c r="J77" s="194">
        <f t="shared" si="23"/>
        <v>0</v>
      </c>
      <c r="N77" s="207">
        <f t="shared" si="24"/>
        <v>0</v>
      </c>
      <c r="O77" s="194">
        <f t="shared" si="25"/>
        <v>0</v>
      </c>
      <c r="S77" s="207">
        <f t="shared" si="26"/>
        <v>0</v>
      </c>
      <c r="T77" s="194">
        <f t="shared" si="27"/>
        <v>0</v>
      </c>
      <c r="X77" s="207">
        <f t="shared" si="28"/>
        <v>0</v>
      </c>
      <c r="Y77" s="194">
        <f t="shared" si="29"/>
        <v>0</v>
      </c>
      <c r="AC77" s="207">
        <f t="shared" si="30"/>
        <v>0</v>
      </c>
      <c r="AD77" s="194">
        <f t="shared" si="31"/>
        <v>0</v>
      </c>
      <c r="AH77" s="207">
        <f t="shared" si="32"/>
        <v>0</v>
      </c>
      <c r="AI77" s="194">
        <f t="shared" si="33"/>
        <v>0</v>
      </c>
      <c r="AM77" s="207">
        <f t="shared" si="34"/>
        <v>0</v>
      </c>
      <c r="AN77" s="194">
        <f t="shared" si="35"/>
        <v>0</v>
      </c>
      <c r="AR77" s="207">
        <f t="shared" si="36"/>
        <v>0</v>
      </c>
      <c r="AS77" s="194">
        <f t="shared" si="37"/>
        <v>0</v>
      </c>
      <c r="AW77" s="207">
        <f t="shared" si="38"/>
        <v>0</v>
      </c>
      <c r="AX77" s="194">
        <f t="shared" si="39"/>
        <v>0</v>
      </c>
    </row>
    <row r="78" spans="1:50" x14ac:dyDescent="0.25">
      <c r="A78" s="139">
        <v>47150</v>
      </c>
      <c r="D78" s="203">
        <f t="shared" si="20"/>
        <v>0</v>
      </c>
      <c r="E78" s="192">
        <f t="shared" si="21"/>
        <v>0</v>
      </c>
      <c r="I78" s="207">
        <f t="shared" si="22"/>
        <v>0</v>
      </c>
      <c r="J78" s="194">
        <f t="shared" si="23"/>
        <v>0</v>
      </c>
      <c r="N78" s="207">
        <f t="shared" si="24"/>
        <v>0</v>
      </c>
      <c r="O78" s="194">
        <f t="shared" si="25"/>
        <v>0</v>
      </c>
      <c r="S78" s="207">
        <f t="shared" si="26"/>
        <v>0</v>
      </c>
      <c r="T78" s="194">
        <f t="shared" si="27"/>
        <v>0</v>
      </c>
      <c r="X78" s="207">
        <f t="shared" si="28"/>
        <v>0</v>
      </c>
      <c r="Y78" s="194">
        <f t="shared" si="29"/>
        <v>0</v>
      </c>
      <c r="AC78" s="207">
        <f t="shared" si="30"/>
        <v>0</v>
      </c>
      <c r="AD78" s="194">
        <f t="shared" si="31"/>
        <v>0</v>
      </c>
      <c r="AH78" s="207">
        <f t="shared" si="32"/>
        <v>0</v>
      </c>
      <c r="AI78" s="194">
        <f t="shared" si="33"/>
        <v>0</v>
      </c>
      <c r="AM78" s="207">
        <f t="shared" si="34"/>
        <v>0</v>
      </c>
      <c r="AN78" s="194">
        <f t="shared" si="35"/>
        <v>0</v>
      </c>
      <c r="AR78" s="207">
        <f t="shared" si="36"/>
        <v>0</v>
      </c>
      <c r="AS78" s="194">
        <f t="shared" si="37"/>
        <v>0</v>
      </c>
      <c r="AW78" s="207">
        <f t="shared" si="38"/>
        <v>0</v>
      </c>
      <c r="AX78" s="194">
        <f t="shared" si="39"/>
        <v>0</v>
      </c>
    </row>
    <row r="79" spans="1:50" x14ac:dyDescent="0.25">
      <c r="A79" s="139">
        <v>47178</v>
      </c>
      <c r="D79" s="203">
        <f t="shared" si="20"/>
        <v>0</v>
      </c>
      <c r="E79" s="192">
        <f t="shared" si="21"/>
        <v>0</v>
      </c>
      <c r="I79" s="207">
        <f t="shared" si="22"/>
        <v>0</v>
      </c>
      <c r="J79" s="194">
        <f t="shared" si="23"/>
        <v>0</v>
      </c>
      <c r="N79" s="207">
        <f t="shared" si="24"/>
        <v>0</v>
      </c>
      <c r="O79" s="194">
        <f t="shared" si="25"/>
        <v>0</v>
      </c>
      <c r="S79" s="207">
        <f t="shared" si="26"/>
        <v>0</v>
      </c>
      <c r="T79" s="194">
        <f t="shared" si="27"/>
        <v>0</v>
      </c>
      <c r="X79" s="207">
        <f t="shared" si="28"/>
        <v>0</v>
      </c>
      <c r="Y79" s="194">
        <f t="shared" si="29"/>
        <v>0</v>
      </c>
      <c r="AC79" s="207">
        <f t="shared" si="30"/>
        <v>0</v>
      </c>
      <c r="AD79" s="194">
        <f t="shared" si="31"/>
        <v>0</v>
      </c>
      <c r="AH79" s="207">
        <f t="shared" si="32"/>
        <v>0</v>
      </c>
      <c r="AI79" s="194">
        <f t="shared" si="33"/>
        <v>0</v>
      </c>
      <c r="AM79" s="207">
        <f t="shared" si="34"/>
        <v>0</v>
      </c>
      <c r="AN79" s="194">
        <f t="shared" si="35"/>
        <v>0</v>
      </c>
      <c r="AR79" s="207">
        <f t="shared" si="36"/>
        <v>0</v>
      </c>
      <c r="AS79" s="194">
        <f t="shared" si="37"/>
        <v>0</v>
      </c>
      <c r="AW79" s="207">
        <f t="shared" si="38"/>
        <v>0</v>
      </c>
      <c r="AX79" s="194">
        <f t="shared" si="39"/>
        <v>0</v>
      </c>
    </row>
    <row r="80" spans="1:50" x14ac:dyDescent="0.25">
      <c r="A80" s="139">
        <v>47209</v>
      </c>
      <c r="D80" s="203">
        <f t="shared" si="20"/>
        <v>0</v>
      </c>
      <c r="E80" s="192">
        <f t="shared" si="21"/>
        <v>0</v>
      </c>
      <c r="I80" s="207">
        <f t="shared" si="22"/>
        <v>0</v>
      </c>
      <c r="J80" s="194">
        <f t="shared" si="23"/>
        <v>0</v>
      </c>
      <c r="N80" s="207">
        <f t="shared" si="24"/>
        <v>0</v>
      </c>
      <c r="O80" s="194">
        <f t="shared" si="25"/>
        <v>0</v>
      </c>
      <c r="S80" s="207">
        <f t="shared" si="26"/>
        <v>0</v>
      </c>
      <c r="T80" s="194">
        <f t="shared" si="27"/>
        <v>0</v>
      </c>
      <c r="X80" s="207">
        <f t="shared" si="28"/>
        <v>0</v>
      </c>
      <c r="Y80" s="194">
        <f t="shared" si="29"/>
        <v>0</v>
      </c>
      <c r="AC80" s="207">
        <f t="shared" si="30"/>
        <v>0</v>
      </c>
      <c r="AD80" s="194">
        <f t="shared" si="31"/>
        <v>0</v>
      </c>
      <c r="AH80" s="207">
        <f t="shared" si="32"/>
        <v>0</v>
      </c>
      <c r="AI80" s="194">
        <f t="shared" si="33"/>
        <v>0</v>
      </c>
      <c r="AM80" s="207">
        <f t="shared" si="34"/>
        <v>0</v>
      </c>
      <c r="AN80" s="194">
        <f t="shared" si="35"/>
        <v>0</v>
      </c>
      <c r="AR80" s="207">
        <f t="shared" si="36"/>
        <v>0</v>
      </c>
      <c r="AS80" s="194">
        <f t="shared" si="37"/>
        <v>0</v>
      </c>
      <c r="AW80" s="207">
        <f t="shared" si="38"/>
        <v>0</v>
      </c>
      <c r="AX80" s="194">
        <f t="shared" si="39"/>
        <v>0</v>
      </c>
    </row>
    <row r="81" spans="1:50" x14ac:dyDescent="0.25">
      <c r="A81" s="139">
        <v>47239</v>
      </c>
      <c r="D81" s="203">
        <f t="shared" si="20"/>
        <v>0</v>
      </c>
      <c r="E81" s="192">
        <f t="shared" si="21"/>
        <v>0</v>
      </c>
      <c r="I81" s="207">
        <f t="shared" si="22"/>
        <v>0</v>
      </c>
      <c r="J81" s="194">
        <f t="shared" si="23"/>
        <v>0</v>
      </c>
      <c r="N81" s="207">
        <f t="shared" si="24"/>
        <v>0</v>
      </c>
      <c r="O81" s="194">
        <f t="shared" si="25"/>
        <v>0</v>
      </c>
      <c r="S81" s="207">
        <f t="shared" si="26"/>
        <v>0</v>
      </c>
      <c r="T81" s="194">
        <f t="shared" si="27"/>
        <v>0</v>
      </c>
      <c r="X81" s="207">
        <f t="shared" si="28"/>
        <v>0</v>
      </c>
      <c r="Y81" s="194">
        <f t="shared" si="29"/>
        <v>0</v>
      </c>
      <c r="AC81" s="207">
        <f t="shared" si="30"/>
        <v>0</v>
      </c>
      <c r="AD81" s="194">
        <f t="shared" si="31"/>
        <v>0</v>
      </c>
      <c r="AH81" s="207">
        <f t="shared" si="32"/>
        <v>0</v>
      </c>
      <c r="AI81" s="194">
        <f t="shared" si="33"/>
        <v>0</v>
      </c>
      <c r="AM81" s="207">
        <f t="shared" si="34"/>
        <v>0</v>
      </c>
      <c r="AN81" s="194">
        <f t="shared" si="35"/>
        <v>0</v>
      </c>
      <c r="AR81" s="207">
        <f t="shared" si="36"/>
        <v>0</v>
      </c>
      <c r="AS81" s="194">
        <f t="shared" si="37"/>
        <v>0</v>
      </c>
      <c r="AW81" s="207">
        <f t="shared" si="38"/>
        <v>0</v>
      </c>
      <c r="AX81" s="194">
        <f t="shared" si="39"/>
        <v>0</v>
      </c>
    </row>
    <row r="82" spans="1:50" x14ac:dyDescent="0.25">
      <c r="A82" s="139">
        <v>47270</v>
      </c>
      <c r="D82" s="203">
        <f t="shared" si="20"/>
        <v>0</v>
      </c>
      <c r="E82" s="192">
        <f t="shared" si="21"/>
        <v>0</v>
      </c>
      <c r="I82" s="207">
        <f t="shared" si="22"/>
        <v>0</v>
      </c>
      <c r="J82" s="194">
        <f t="shared" si="23"/>
        <v>0</v>
      </c>
      <c r="N82" s="207">
        <f t="shared" si="24"/>
        <v>0</v>
      </c>
      <c r="O82" s="194">
        <f t="shared" si="25"/>
        <v>0</v>
      </c>
      <c r="S82" s="207">
        <f t="shared" si="26"/>
        <v>0</v>
      </c>
      <c r="T82" s="194">
        <f t="shared" si="27"/>
        <v>0</v>
      </c>
      <c r="X82" s="207">
        <f t="shared" si="28"/>
        <v>0</v>
      </c>
      <c r="Y82" s="194">
        <f t="shared" si="29"/>
        <v>0</v>
      </c>
      <c r="AC82" s="207">
        <f t="shared" si="30"/>
        <v>0</v>
      </c>
      <c r="AD82" s="194">
        <f t="shared" si="31"/>
        <v>0</v>
      </c>
      <c r="AH82" s="207">
        <f t="shared" si="32"/>
        <v>0</v>
      </c>
      <c r="AI82" s="194">
        <f t="shared" si="33"/>
        <v>0</v>
      </c>
      <c r="AM82" s="207">
        <f t="shared" si="34"/>
        <v>0</v>
      </c>
      <c r="AN82" s="194">
        <f t="shared" si="35"/>
        <v>0</v>
      </c>
      <c r="AR82" s="207">
        <f t="shared" si="36"/>
        <v>0</v>
      </c>
      <c r="AS82" s="194">
        <f t="shared" si="37"/>
        <v>0</v>
      </c>
      <c r="AW82" s="207">
        <f t="shared" si="38"/>
        <v>0</v>
      </c>
      <c r="AX82" s="194">
        <f t="shared" si="39"/>
        <v>0</v>
      </c>
    </row>
    <row r="83" spans="1:50" x14ac:dyDescent="0.25">
      <c r="A83" s="139">
        <v>47300</v>
      </c>
      <c r="D83" s="203">
        <f t="shared" si="20"/>
        <v>0</v>
      </c>
      <c r="E83" s="192">
        <f t="shared" si="21"/>
        <v>0</v>
      </c>
      <c r="I83" s="207">
        <f t="shared" si="22"/>
        <v>0</v>
      </c>
      <c r="J83" s="194">
        <f t="shared" si="23"/>
        <v>0</v>
      </c>
      <c r="N83" s="207">
        <f t="shared" si="24"/>
        <v>0</v>
      </c>
      <c r="O83" s="194">
        <f t="shared" si="25"/>
        <v>0</v>
      </c>
      <c r="S83" s="207">
        <f t="shared" si="26"/>
        <v>0</v>
      </c>
      <c r="T83" s="194">
        <f t="shared" si="27"/>
        <v>0</v>
      </c>
      <c r="X83" s="207">
        <f t="shared" si="28"/>
        <v>0</v>
      </c>
      <c r="Y83" s="194">
        <f t="shared" si="29"/>
        <v>0</v>
      </c>
      <c r="AC83" s="207">
        <f t="shared" si="30"/>
        <v>0</v>
      </c>
      <c r="AD83" s="194">
        <f t="shared" si="31"/>
        <v>0</v>
      </c>
      <c r="AH83" s="207">
        <f t="shared" si="32"/>
        <v>0</v>
      </c>
      <c r="AI83" s="194">
        <f t="shared" si="33"/>
        <v>0</v>
      </c>
      <c r="AM83" s="207">
        <f t="shared" si="34"/>
        <v>0</v>
      </c>
      <c r="AN83" s="194">
        <f t="shared" si="35"/>
        <v>0</v>
      </c>
      <c r="AR83" s="207">
        <f t="shared" si="36"/>
        <v>0</v>
      </c>
      <c r="AS83" s="194">
        <f t="shared" si="37"/>
        <v>0</v>
      </c>
      <c r="AW83" s="207">
        <f t="shared" si="38"/>
        <v>0</v>
      </c>
      <c r="AX83" s="194">
        <f t="shared" si="39"/>
        <v>0</v>
      </c>
    </row>
    <row r="84" spans="1:50" x14ac:dyDescent="0.25">
      <c r="A84" s="139">
        <v>47331</v>
      </c>
      <c r="D84" s="203">
        <f t="shared" si="20"/>
        <v>0</v>
      </c>
      <c r="E84" s="192">
        <f t="shared" si="21"/>
        <v>0</v>
      </c>
      <c r="I84" s="207">
        <f t="shared" si="22"/>
        <v>0</v>
      </c>
      <c r="J84" s="194">
        <f t="shared" si="23"/>
        <v>0</v>
      </c>
      <c r="N84" s="207">
        <f t="shared" si="24"/>
        <v>0</v>
      </c>
      <c r="O84" s="194">
        <f t="shared" si="25"/>
        <v>0</v>
      </c>
      <c r="S84" s="207">
        <f t="shared" si="26"/>
        <v>0</v>
      </c>
      <c r="T84" s="194">
        <f t="shared" si="27"/>
        <v>0</v>
      </c>
      <c r="X84" s="207">
        <f t="shared" si="28"/>
        <v>0</v>
      </c>
      <c r="Y84" s="194">
        <f t="shared" si="29"/>
        <v>0</v>
      </c>
      <c r="AC84" s="207">
        <f t="shared" si="30"/>
        <v>0</v>
      </c>
      <c r="AD84" s="194">
        <f t="shared" si="31"/>
        <v>0</v>
      </c>
      <c r="AH84" s="207">
        <f t="shared" si="32"/>
        <v>0</v>
      </c>
      <c r="AI84" s="194">
        <f t="shared" si="33"/>
        <v>0</v>
      </c>
      <c r="AM84" s="207">
        <f t="shared" si="34"/>
        <v>0</v>
      </c>
      <c r="AN84" s="194">
        <f t="shared" si="35"/>
        <v>0</v>
      </c>
      <c r="AR84" s="207">
        <f t="shared" si="36"/>
        <v>0</v>
      </c>
      <c r="AS84" s="194">
        <f t="shared" si="37"/>
        <v>0</v>
      </c>
      <c r="AW84" s="207">
        <f t="shared" si="38"/>
        <v>0</v>
      </c>
      <c r="AX84" s="194">
        <f t="shared" si="39"/>
        <v>0</v>
      </c>
    </row>
    <row r="85" spans="1:50" x14ac:dyDescent="0.25">
      <c r="A85" s="139">
        <v>47362</v>
      </c>
      <c r="D85" s="203">
        <f t="shared" si="20"/>
        <v>0</v>
      </c>
      <c r="E85" s="192">
        <f t="shared" si="21"/>
        <v>0</v>
      </c>
      <c r="I85" s="207">
        <f t="shared" si="22"/>
        <v>0</v>
      </c>
      <c r="J85" s="194">
        <f t="shared" si="23"/>
        <v>0</v>
      </c>
      <c r="N85" s="207">
        <f t="shared" si="24"/>
        <v>0</v>
      </c>
      <c r="O85" s="194">
        <f t="shared" si="25"/>
        <v>0</v>
      </c>
      <c r="S85" s="207">
        <f t="shared" si="26"/>
        <v>0</v>
      </c>
      <c r="T85" s="194">
        <f t="shared" si="27"/>
        <v>0</v>
      </c>
      <c r="X85" s="207">
        <f t="shared" si="28"/>
        <v>0</v>
      </c>
      <c r="Y85" s="194">
        <f t="shared" si="29"/>
        <v>0</v>
      </c>
      <c r="AC85" s="207">
        <f t="shared" si="30"/>
        <v>0</v>
      </c>
      <c r="AD85" s="194">
        <f t="shared" si="31"/>
        <v>0</v>
      </c>
      <c r="AH85" s="207">
        <f t="shared" si="32"/>
        <v>0</v>
      </c>
      <c r="AI85" s="194">
        <f t="shared" si="33"/>
        <v>0</v>
      </c>
      <c r="AM85" s="207">
        <f t="shared" si="34"/>
        <v>0</v>
      </c>
      <c r="AN85" s="194">
        <f t="shared" si="35"/>
        <v>0</v>
      </c>
      <c r="AR85" s="207">
        <f t="shared" si="36"/>
        <v>0</v>
      </c>
      <c r="AS85" s="194">
        <f t="shared" si="37"/>
        <v>0</v>
      </c>
      <c r="AW85" s="207">
        <f t="shared" si="38"/>
        <v>0</v>
      </c>
      <c r="AX85" s="194">
        <f t="shared" si="39"/>
        <v>0</v>
      </c>
    </row>
    <row r="86" spans="1:50" x14ac:dyDescent="0.25">
      <c r="A86" s="139">
        <v>47392</v>
      </c>
      <c r="D86" s="203">
        <f t="shared" si="20"/>
        <v>0</v>
      </c>
      <c r="E86" s="192">
        <f t="shared" si="21"/>
        <v>0</v>
      </c>
      <c r="I86" s="207">
        <f t="shared" si="22"/>
        <v>0</v>
      </c>
      <c r="J86" s="194">
        <f t="shared" si="23"/>
        <v>0</v>
      </c>
      <c r="N86" s="207">
        <f t="shared" si="24"/>
        <v>0</v>
      </c>
      <c r="O86" s="194">
        <f t="shared" si="25"/>
        <v>0</v>
      </c>
      <c r="S86" s="207">
        <f t="shared" si="26"/>
        <v>0</v>
      </c>
      <c r="T86" s="194">
        <f t="shared" si="27"/>
        <v>0</v>
      </c>
      <c r="X86" s="207">
        <f t="shared" si="28"/>
        <v>0</v>
      </c>
      <c r="Y86" s="194">
        <f t="shared" si="29"/>
        <v>0</v>
      </c>
      <c r="AC86" s="207">
        <f t="shared" si="30"/>
        <v>0</v>
      </c>
      <c r="AD86" s="194">
        <f t="shared" si="31"/>
        <v>0</v>
      </c>
      <c r="AH86" s="207">
        <f t="shared" si="32"/>
        <v>0</v>
      </c>
      <c r="AI86" s="194">
        <f t="shared" si="33"/>
        <v>0</v>
      </c>
      <c r="AM86" s="207">
        <f t="shared" si="34"/>
        <v>0</v>
      </c>
      <c r="AN86" s="194">
        <f t="shared" si="35"/>
        <v>0</v>
      </c>
      <c r="AR86" s="207">
        <f t="shared" si="36"/>
        <v>0</v>
      </c>
      <c r="AS86" s="194">
        <f t="shared" si="37"/>
        <v>0</v>
      </c>
      <c r="AW86" s="207">
        <f t="shared" si="38"/>
        <v>0</v>
      </c>
      <c r="AX86" s="194">
        <f t="shared" si="39"/>
        <v>0</v>
      </c>
    </row>
    <row r="87" spans="1:50" x14ac:dyDescent="0.25">
      <c r="A87" s="139">
        <v>47423</v>
      </c>
      <c r="D87" s="203">
        <f t="shared" si="20"/>
        <v>0</v>
      </c>
      <c r="E87" s="192">
        <f t="shared" si="21"/>
        <v>0</v>
      </c>
      <c r="I87" s="207">
        <f t="shared" si="22"/>
        <v>0</v>
      </c>
      <c r="J87" s="194">
        <f t="shared" si="23"/>
        <v>0</v>
      </c>
      <c r="N87" s="207">
        <f t="shared" si="24"/>
        <v>0</v>
      </c>
      <c r="O87" s="194">
        <f t="shared" si="25"/>
        <v>0</v>
      </c>
      <c r="S87" s="207">
        <f t="shared" si="26"/>
        <v>0</v>
      </c>
      <c r="T87" s="194">
        <f t="shared" si="27"/>
        <v>0</v>
      </c>
      <c r="X87" s="207">
        <f t="shared" si="28"/>
        <v>0</v>
      </c>
      <c r="Y87" s="194">
        <f t="shared" si="29"/>
        <v>0</v>
      </c>
      <c r="AC87" s="207">
        <f t="shared" si="30"/>
        <v>0</v>
      </c>
      <c r="AD87" s="194">
        <f t="shared" si="31"/>
        <v>0</v>
      </c>
      <c r="AH87" s="207">
        <f t="shared" si="32"/>
        <v>0</v>
      </c>
      <c r="AI87" s="194">
        <f t="shared" si="33"/>
        <v>0</v>
      </c>
      <c r="AM87" s="207">
        <f t="shared" si="34"/>
        <v>0</v>
      </c>
      <c r="AN87" s="194">
        <f t="shared" si="35"/>
        <v>0</v>
      </c>
      <c r="AR87" s="207">
        <f t="shared" si="36"/>
        <v>0</v>
      </c>
      <c r="AS87" s="194">
        <f t="shared" si="37"/>
        <v>0</v>
      </c>
      <c r="AW87" s="207">
        <f t="shared" si="38"/>
        <v>0</v>
      </c>
      <c r="AX87" s="194">
        <f t="shared" si="39"/>
        <v>0</v>
      </c>
    </row>
    <row r="88" spans="1:50" x14ac:dyDescent="0.25">
      <c r="A88" s="139">
        <v>47453</v>
      </c>
      <c r="D88" s="203">
        <f t="shared" si="20"/>
        <v>0</v>
      </c>
      <c r="E88" s="192">
        <f t="shared" si="21"/>
        <v>0</v>
      </c>
      <c r="I88" s="207">
        <f t="shared" si="22"/>
        <v>0</v>
      </c>
      <c r="J88" s="194">
        <f t="shared" si="23"/>
        <v>0</v>
      </c>
      <c r="N88" s="207">
        <f t="shared" si="24"/>
        <v>0</v>
      </c>
      <c r="O88" s="194">
        <f t="shared" si="25"/>
        <v>0</v>
      </c>
      <c r="S88" s="207">
        <f t="shared" si="26"/>
        <v>0</v>
      </c>
      <c r="T88" s="194">
        <f t="shared" si="27"/>
        <v>0</v>
      </c>
      <c r="X88" s="207">
        <f t="shared" si="28"/>
        <v>0</v>
      </c>
      <c r="Y88" s="194">
        <f t="shared" si="29"/>
        <v>0</v>
      </c>
      <c r="AC88" s="207">
        <f t="shared" si="30"/>
        <v>0</v>
      </c>
      <c r="AD88" s="194">
        <f t="shared" si="31"/>
        <v>0</v>
      </c>
      <c r="AH88" s="207">
        <f t="shared" si="32"/>
        <v>0</v>
      </c>
      <c r="AI88" s="194">
        <f t="shared" si="33"/>
        <v>0</v>
      </c>
      <c r="AM88" s="207">
        <f t="shared" si="34"/>
        <v>0</v>
      </c>
      <c r="AN88" s="194">
        <f t="shared" si="35"/>
        <v>0</v>
      </c>
      <c r="AR88" s="207">
        <f t="shared" si="36"/>
        <v>0</v>
      </c>
      <c r="AS88" s="194">
        <f t="shared" si="37"/>
        <v>0</v>
      </c>
      <c r="AW88" s="207">
        <f t="shared" si="38"/>
        <v>0</v>
      </c>
      <c r="AX88" s="194">
        <f t="shared" si="39"/>
        <v>0</v>
      </c>
    </row>
    <row r="89" spans="1:50" x14ac:dyDescent="0.25">
      <c r="A89" s="139">
        <v>47484</v>
      </c>
      <c r="D89" s="203">
        <f t="shared" si="20"/>
        <v>0</v>
      </c>
      <c r="E89" s="192">
        <f t="shared" si="21"/>
        <v>0</v>
      </c>
      <c r="I89" s="207">
        <f t="shared" si="22"/>
        <v>0</v>
      </c>
      <c r="J89" s="194">
        <f t="shared" si="23"/>
        <v>0</v>
      </c>
      <c r="N89" s="207">
        <f t="shared" si="24"/>
        <v>0</v>
      </c>
      <c r="O89" s="194">
        <f t="shared" si="25"/>
        <v>0</v>
      </c>
      <c r="S89" s="207">
        <f t="shared" si="26"/>
        <v>0</v>
      </c>
      <c r="T89" s="194">
        <f t="shared" si="27"/>
        <v>0</v>
      </c>
      <c r="X89" s="207">
        <f t="shared" si="28"/>
        <v>0</v>
      </c>
      <c r="Y89" s="194">
        <f t="shared" si="29"/>
        <v>0</v>
      </c>
      <c r="AC89" s="207">
        <f t="shared" si="30"/>
        <v>0</v>
      </c>
      <c r="AD89" s="194">
        <f t="shared" si="31"/>
        <v>0</v>
      </c>
      <c r="AH89" s="207">
        <f t="shared" si="32"/>
        <v>0</v>
      </c>
      <c r="AI89" s="194">
        <f t="shared" si="33"/>
        <v>0</v>
      </c>
      <c r="AM89" s="207">
        <f t="shared" si="34"/>
        <v>0</v>
      </c>
      <c r="AN89" s="194">
        <f t="shared" si="35"/>
        <v>0</v>
      </c>
      <c r="AR89" s="207">
        <f t="shared" si="36"/>
        <v>0</v>
      </c>
      <c r="AS89" s="194">
        <f t="shared" si="37"/>
        <v>0</v>
      </c>
      <c r="AW89" s="207">
        <f t="shared" si="38"/>
        <v>0</v>
      </c>
      <c r="AX89" s="194">
        <f t="shared" si="39"/>
        <v>0</v>
      </c>
    </row>
    <row r="90" spans="1:50" x14ac:dyDescent="0.25">
      <c r="A90" s="139">
        <v>47515</v>
      </c>
      <c r="D90" s="203">
        <f t="shared" si="20"/>
        <v>0</v>
      </c>
      <c r="E90" s="192">
        <f t="shared" si="21"/>
        <v>0</v>
      </c>
      <c r="I90" s="207">
        <f t="shared" si="22"/>
        <v>0</v>
      </c>
      <c r="J90" s="194">
        <f t="shared" si="23"/>
        <v>0</v>
      </c>
      <c r="N90" s="207">
        <f t="shared" si="24"/>
        <v>0</v>
      </c>
      <c r="O90" s="194">
        <f t="shared" si="25"/>
        <v>0</v>
      </c>
      <c r="S90" s="207">
        <f t="shared" si="26"/>
        <v>0</v>
      </c>
      <c r="T90" s="194">
        <f t="shared" si="27"/>
        <v>0</v>
      </c>
      <c r="X90" s="207">
        <f t="shared" si="28"/>
        <v>0</v>
      </c>
      <c r="Y90" s="194">
        <f t="shared" si="29"/>
        <v>0</v>
      </c>
      <c r="AC90" s="207">
        <f t="shared" si="30"/>
        <v>0</v>
      </c>
      <c r="AD90" s="194">
        <f t="shared" si="31"/>
        <v>0</v>
      </c>
      <c r="AH90" s="207">
        <f t="shared" si="32"/>
        <v>0</v>
      </c>
      <c r="AI90" s="194">
        <f t="shared" si="33"/>
        <v>0</v>
      </c>
      <c r="AM90" s="207">
        <f t="shared" si="34"/>
        <v>0</v>
      </c>
      <c r="AN90" s="194">
        <f t="shared" si="35"/>
        <v>0</v>
      </c>
      <c r="AR90" s="207">
        <f t="shared" si="36"/>
        <v>0</v>
      </c>
      <c r="AS90" s="194">
        <f t="shared" si="37"/>
        <v>0</v>
      </c>
      <c r="AW90" s="207">
        <f t="shared" si="38"/>
        <v>0</v>
      </c>
      <c r="AX90" s="194">
        <f t="shared" si="39"/>
        <v>0</v>
      </c>
    </row>
    <row r="91" spans="1:50" x14ac:dyDescent="0.25">
      <c r="A91" s="139">
        <v>47543</v>
      </c>
      <c r="D91" s="203">
        <f t="shared" si="20"/>
        <v>0</v>
      </c>
      <c r="E91" s="192">
        <f t="shared" si="21"/>
        <v>0</v>
      </c>
      <c r="I91" s="207">
        <f t="shared" si="22"/>
        <v>0</v>
      </c>
      <c r="J91" s="194">
        <f t="shared" si="23"/>
        <v>0</v>
      </c>
      <c r="N91" s="207">
        <f t="shared" si="24"/>
        <v>0</v>
      </c>
      <c r="O91" s="194">
        <f t="shared" si="25"/>
        <v>0</v>
      </c>
      <c r="S91" s="207">
        <f t="shared" si="26"/>
        <v>0</v>
      </c>
      <c r="T91" s="194">
        <f t="shared" si="27"/>
        <v>0</v>
      </c>
      <c r="X91" s="207">
        <f t="shared" si="28"/>
        <v>0</v>
      </c>
      <c r="Y91" s="194">
        <f t="shared" si="29"/>
        <v>0</v>
      </c>
      <c r="AC91" s="207">
        <f t="shared" si="30"/>
        <v>0</v>
      </c>
      <c r="AD91" s="194">
        <f t="shared" si="31"/>
        <v>0</v>
      </c>
      <c r="AH91" s="207">
        <f t="shared" si="32"/>
        <v>0</v>
      </c>
      <c r="AI91" s="194">
        <f t="shared" si="33"/>
        <v>0</v>
      </c>
      <c r="AM91" s="207">
        <f t="shared" si="34"/>
        <v>0</v>
      </c>
      <c r="AN91" s="194">
        <f t="shared" si="35"/>
        <v>0</v>
      </c>
      <c r="AR91" s="207">
        <f t="shared" si="36"/>
        <v>0</v>
      </c>
      <c r="AS91" s="194">
        <f t="shared" si="37"/>
        <v>0</v>
      </c>
      <c r="AW91" s="207">
        <f t="shared" si="38"/>
        <v>0</v>
      </c>
      <c r="AX91" s="194">
        <f t="shared" si="39"/>
        <v>0</v>
      </c>
    </row>
    <row r="92" spans="1:50" x14ac:dyDescent="0.25">
      <c r="A92" s="139">
        <v>47574</v>
      </c>
      <c r="D92" s="203">
        <f t="shared" si="20"/>
        <v>0</v>
      </c>
      <c r="E92" s="192">
        <f t="shared" si="21"/>
        <v>0</v>
      </c>
      <c r="I92" s="207">
        <f t="shared" si="22"/>
        <v>0</v>
      </c>
      <c r="J92" s="194">
        <f t="shared" si="23"/>
        <v>0</v>
      </c>
      <c r="N92" s="207">
        <f t="shared" si="24"/>
        <v>0</v>
      </c>
      <c r="O92" s="194">
        <f t="shared" si="25"/>
        <v>0</v>
      </c>
      <c r="S92" s="207">
        <f t="shared" si="26"/>
        <v>0</v>
      </c>
      <c r="T92" s="194">
        <f t="shared" si="27"/>
        <v>0</v>
      </c>
      <c r="X92" s="207">
        <f t="shared" si="28"/>
        <v>0</v>
      </c>
      <c r="Y92" s="194">
        <f t="shared" si="29"/>
        <v>0</v>
      </c>
      <c r="AC92" s="207">
        <f t="shared" si="30"/>
        <v>0</v>
      </c>
      <c r="AD92" s="194">
        <f t="shared" si="31"/>
        <v>0</v>
      </c>
      <c r="AH92" s="207">
        <f t="shared" si="32"/>
        <v>0</v>
      </c>
      <c r="AI92" s="194">
        <f t="shared" si="33"/>
        <v>0</v>
      </c>
      <c r="AM92" s="207">
        <f t="shared" si="34"/>
        <v>0</v>
      </c>
      <c r="AN92" s="194">
        <f t="shared" si="35"/>
        <v>0</v>
      </c>
      <c r="AR92" s="207">
        <f t="shared" si="36"/>
        <v>0</v>
      </c>
      <c r="AS92" s="194">
        <f t="shared" si="37"/>
        <v>0</v>
      </c>
      <c r="AW92" s="207">
        <f t="shared" si="38"/>
        <v>0</v>
      </c>
      <c r="AX92" s="194">
        <f t="shared" si="39"/>
        <v>0</v>
      </c>
    </row>
    <row r="93" spans="1:50" x14ac:dyDescent="0.25">
      <c r="A93" s="139">
        <v>47604</v>
      </c>
      <c r="D93" s="203">
        <f t="shared" si="20"/>
        <v>0</v>
      </c>
      <c r="E93" s="192">
        <f t="shared" si="21"/>
        <v>0</v>
      </c>
      <c r="I93" s="207">
        <f t="shared" si="22"/>
        <v>0</v>
      </c>
      <c r="J93" s="194">
        <f t="shared" si="23"/>
        <v>0</v>
      </c>
      <c r="N93" s="207">
        <f t="shared" si="24"/>
        <v>0</v>
      </c>
      <c r="O93" s="194">
        <f t="shared" si="25"/>
        <v>0</v>
      </c>
      <c r="S93" s="207">
        <f t="shared" si="26"/>
        <v>0</v>
      </c>
      <c r="T93" s="194">
        <f t="shared" si="27"/>
        <v>0</v>
      </c>
      <c r="X93" s="207">
        <f t="shared" si="28"/>
        <v>0</v>
      </c>
      <c r="Y93" s="194">
        <f t="shared" si="29"/>
        <v>0</v>
      </c>
      <c r="AC93" s="207">
        <f t="shared" si="30"/>
        <v>0</v>
      </c>
      <c r="AD93" s="194">
        <f t="shared" si="31"/>
        <v>0</v>
      </c>
      <c r="AH93" s="207">
        <f t="shared" si="32"/>
        <v>0</v>
      </c>
      <c r="AI93" s="194">
        <f t="shared" si="33"/>
        <v>0</v>
      </c>
      <c r="AM93" s="207">
        <f t="shared" si="34"/>
        <v>0</v>
      </c>
      <c r="AN93" s="194">
        <f t="shared" si="35"/>
        <v>0</v>
      </c>
      <c r="AR93" s="207">
        <f t="shared" si="36"/>
        <v>0</v>
      </c>
      <c r="AS93" s="194">
        <f t="shared" si="37"/>
        <v>0</v>
      </c>
      <c r="AW93" s="207">
        <f t="shared" si="38"/>
        <v>0</v>
      </c>
      <c r="AX93" s="194">
        <f t="shared" si="39"/>
        <v>0</v>
      </c>
    </row>
    <row r="94" spans="1:50" x14ac:dyDescent="0.25">
      <c r="A94" s="139">
        <v>47635</v>
      </c>
      <c r="D94" s="203">
        <f t="shared" si="20"/>
        <v>0</v>
      </c>
      <c r="E94" s="192">
        <f t="shared" si="21"/>
        <v>0</v>
      </c>
      <c r="I94" s="207">
        <f t="shared" si="22"/>
        <v>0</v>
      </c>
      <c r="J94" s="194">
        <f t="shared" si="23"/>
        <v>0</v>
      </c>
      <c r="N94" s="207">
        <f t="shared" si="24"/>
        <v>0</v>
      </c>
      <c r="O94" s="194">
        <f t="shared" si="25"/>
        <v>0</v>
      </c>
      <c r="S94" s="207">
        <f t="shared" si="26"/>
        <v>0</v>
      </c>
      <c r="T94" s="194">
        <f t="shared" si="27"/>
        <v>0</v>
      </c>
      <c r="X94" s="207">
        <f t="shared" si="28"/>
        <v>0</v>
      </c>
      <c r="Y94" s="194">
        <f t="shared" si="29"/>
        <v>0</v>
      </c>
      <c r="AC94" s="207">
        <f t="shared" si="30"/>
        <v>0</v>
      </c>
      <c r="AD94" s="194">
        <f t="shared" si="31"/>
        <v>0</v>
      </c>
      <c r="AH94" s="207">
        <f t="shared" si="32"/>
        <v>0</v>
      </c>
      <c r="AI94" s="194">
        <f t="shared" si="33"/>
        <v>0</v>
      </c>
      <c r="AM94" s="207">
        <f t="shared" si="34"/>
        <v>0</v>
      </c>
      <c r="AN94" s="194">
        <f t="shared" si="35"/>
        <v>0</v>
      </c>
      <c r="AR94" s="207">
        <f t="shared" si="36"/>
        <v>0</v>
      </c>
      <c r="AS94" s="194">
        <f t="shared" si="37"/>
        <v>0</v>
      </c>
      <c r="AW94" s="207">
        <f t="shared" si="38"/>
        <v>0</v>
      </c>
      <c r="AX94" s="194">
        <f t="shared" si="39"/>
        <v>0</v>
      </c>
    </row>
    <row r="95" spans="1:50" x14ac:dyDescent="0.25">
      <c r="A95" s="139">
        <v>47665</v>
      </c>
      <c r="D95" s="203">
        <f t="shared" si="20"/>
        <v>0</v>
      </c>
      <c r="E95" s="192">
        <f t="shared" si="21"/>
        <v>0</v>
      </c>
      <c r="I95" s="207">
        <f t="shared" si="22"/>
        <v>0</v>
      </c>
      <c r="J95" s="194">
        <f t="shared" si="23"/>
        <v>0</v>
      </c>
      <c r="N95" s="207">
        <f t="shared" si="24"/>
        <v>0</v>
      </c>
      <c r="O95" s="194">
        <f t="shared" si="25"/>
        <v>0</v>
      </c>
      <c r="S95" s="207">
        <f t="shared" si="26"/>
        <v>0</v>
      </c>
      <c r="T95" s="194">
        <f t="shared" si="27"/>
        <v>0</v>
      </c>
      <c r="X95" s="207">
        <f t="shared" si="28"/>
        <v>0</v>
      </c>
      <c r="Y95" s="194">
        <f t="shared" si="29"/>
        <v>0</v>
      </c>
      <c r="AC95" s="207">
        <f t="shared" si="30"/>
        <v>0</v>
      </c>
      <c r="AD95" s="194">
        <f t="shared" si="31"/>
        <v>0</v>
      </c>
      <c r="AH95" s="207">
        <f t="shared" si="32"/>
        <v>0</v>
      </c>
      <c r="AI95" s="194">
        <f t="shared" si="33"/>
        <v>0</v>
      </c>
      <c r="AM95" s="207">
        <f t="shared" si="34"/>
        <v>0</v>
      </c>
      <c r="AN95" s="194">
        <f t="shared" si="35"/>
        <v>0</v>
      </c>
      <c r="AR95" s="207">
        <f t="shared" si="36"/>
        <v>0</v>
      </c>
      <c r="AS95" s="194">
        <f t="shared" si="37"/>
        <v>0</v>
      </c>
      <c r="AW95" s="207">
        <f t="shared" si="38"/>
        <v>0</v>
      </c>
      <c r="AX95" s="194">
        <f t="shared" si="39"/>
        <v>0</v>
      </c>
    </row>
    <row r="96" spans="1:50" x14ac:dyDescent="0.25">
      <c r="A96" s="139">
        <v>47696</v>
      </c>
      <c r="D96" s="203">
        <f t="shared" si="20"/>
        <v>0</v>
      </c>
      <c r="E96" s="192">
        <f t="shared" si="21"/>
        <v>0</v>
      </c>
      <c r="I96" s="207">
        <f t="shared" si="22"/>
        <v>0</v>
      </c>
      <c r="J96" s="194">
        <f t="shared" si="23"/>
        <v>0</v>
      </c>
      <c r="N96" s="207">
        <f t="shared" si="24"/>
        <v>0</v>
      </c>
      <c r="O96" s="194">
        <f t="shared" si="25"/>
        <v>0</v>
      </c>
      <c r="S96" s="207">
        <f t="shared" si="26"/>
        <v>0</v>
      </c>
      <c r="T96" s="194">
        <f t="shared" si="27"/>
        <v>0</v>
      </c>
      <c r="X96" s="207">
        <f t="shared" si="28"/>
        <v>0</v>
      </c>
      <c r="Y96" s="194">
        <f t="shared" si="29"/>
        <v>0</v>
      </c>
      <c r="AC96" s="207">
        <f t="shared" si="30"/>
        <v>0</v>
      </c>
      <c r="AD96" s="194">
        <f t="shared" si="31"/>
        <v>0</v>
      </c>
      <c r="AH96" s="207">
        <f t="shared" si="32"/>
        <v>0</v>
      </c>
      <c r="AI96" s="194">
        <f t="shared" si="33"/>
        <v>0</v>
      </c>
      <c r="AM96" s="207">
        <f t="shared" si="34"/>
        <v>0</v>
      </c>
      <c r="AN96" s="194">
        <f t="shared" si="35"/>
        <v>0</v>
      </c>
      <c r="AR96" s="207">
        <f t="shared" si="36"/>
        <v>0</v>
      </c>
      <c r="AS96" s="194">
        <f t="shared" si="37"/>
        <v>0</v>
      </c>
      <c r="AW96" s="207">
        <f t="shared" si="38"/>
        <v>0</v>
      </c>
      <c r="AX96" s="194">
        <f t="shared" si="39"/>
        <v>0</v>
      </c>
    </row>
    <row r="97" spans="1:50" x14ac:dyDescent="0.25">
      <c r="A97" s="139">
        <v>47727</v>
      </c>
      <c r="D97" s="203">
        <f t="shared" si="20"/>
        <v>0</v>
      </c>
      <c r="E97" s="192">
        <f t="shared" si="21"/>
        <v>0</v>
      </c>
      <c r="I97" s="207">
        <f t="shared" si="22"/>
        <v>0</v>
      </c>
      <c r="J97" s="194">
        <f t="shared" si="23"/>
        <v>0</v>
      </c>
      <c r="N97" s="207">
        <f t="shared" si="24"/>
        <v>0</v>
      </c>
      <c r="O97" s="194">
        <f t="shared" si="25"/>
        <v>0</v>
      </c>
      <c r="S97" s="207">
        <f t="shared" si="26"/>
        <v>0</v>
      </c>
      <c r="T97" s="194">
        <f t="shared" si="27"/>
        <v>0</v>
      </c>
      <c r="X97" s="207">
        <f t="shared" si="28"/>
        <v>0</v>
      </c>
      <c r="Y97" s="194">
        <f t="shared" si="29"/>
        <v>0</v>
      </c>
      <c r="AC97" s="207">
        <f t="shared" si="30"/>
        <v>0</v>
      </c>
      <c r="AD97" s="194">
        <f t="shared" si="31"/>
        <v>0</v>
      </c>
      <c r="AH97" s="207">
        <f t="shared" si="32"/>
        <v>0</v>
      </c>
      <c r="AI97" s="194">
        <f t="shared" si="33"/>
        <v>0</v>
      </c>
      <c r="AM97" s="207">
        <f t="shared" si="34"/>
        <v>0</v>
      </c>
      <c r="AN97" s="194">
        <f t="shared" si="35"/>
        <v>0</v>
      </c>
      <c r="AR97" s="207">
        <f t="shared" si="36"/>
        <v>0</v>
      </c>
      <c r="AS97" s="194">
        <f t="shared" si="37"/>
        <v>0</v>
      </c>
      <c r="AW97" s="207">
        <f t="shared" si="38"/>
        <v>0</v>
      </c>
      <c r="AX97" s="194">
        <f t="shared" si="39"/>
        <v>0</v>
      </c>
    </row>
    <row r="98" spans="1:50" x14ac:dyDescent="0.25">
      <c r="A98" s="139">
        <v>47757</v>
      </c>
      <c r="D98" s="203">
        <f t="shared" si="20"/>
        <v>0</v>
      </c>
      <c r="E98" s="192">
        <f t="shared" si="21"/>
        <v>0</v>
      </c>
      <c r="I98" s="207">
        <f t="shared" si="22"/>
        <v>0</v>
      </c>
      <c r="J98" s="194">
        <f t="shared" si="23"/>
        <v>0</v>
      </c>
      <c r="N98" s="207">
        <f t="shared" si="24"/>
        <v>0</v>
      </c>
      <c r="O98" s="194">
        <f t="shared" si="25"/>
        <v>0</v>
      </c>
      <c r="S98" s="207">
        <f t="shared" si="26"/>
        <v>0</v>
      </c>
      <c r="T98" s="194">
        <f t="shared" si="27"/>
        <v>0</v>
      </c>
      <c r="X98" s="207">
        <f t="shared" si="28"/>
        <v>0</v>
      </c>
      <c r="Y98" s="194">
        <f t="shared" si="29"/>
        <v>0</v>
      </c>
      <c r="AC98" s="207">
        <f t="shared" si="30"/>
        <v>0</v>
      </c>
      <c r="AD98" s="194">
        <f t="shared" si="31"/>
        <v>0</v>
      </c>
      <c r="AH98" s="207">
        <f t="shared" si="32"/>
        <v>0</v>
      </c>
      <c r="AI98" s="194">
        <f t="shared" si="33"/>
        <v>0</v>
      </c>
      <c r="AM98" s="207">
        <f t="shared" si="34"/>
        <v>0</v>
      </c>
      <c r="AN98" s="194">
        <f t="shared" si="35"/>
        <v>0</v>
      </c>
      <c r="AR98" s="207">
        <f t="shared" si="36"/>
        <v>0</v>
      </c>
      <c r="AS98" s="194">
        <f t="shared" si="37"/>
        <v>0</v>
      </c>
      <c r="AW98" s="207">
        <f t="shared" si="38"/>
        <v>0</v>
      </c>
      <c r="AX98" s="194">
        <f t="shared" si="39"/>
        <v>0</v>
      </c>
    </row>
    <row r="99" spans="1:50" x14ac:dyDescent="0.25">
      <c r="A99" s="139">
        <v>47788</v>
      </c>
      <c r="D99" s="203">
        <f t="shared" si="20"/>
        <v>0</v>
      </c>
      <c r="E99" s="192">
        <f t="shared" si="21"/>
        <v>0</v>
      </c>
      <c r="I99" s="207">
        <f t="shared" si="22"/>
        <v>0</v>
      </c>
      <c r="J99" s="194">
        <f t="shared" si="23"/>
        <v>0</v>
      </c>
      <c r="N99" s="207">
        <f t="shared" si="24"/>
        <v>0</v>
      </c>
      <c r="O99" s="194">
        <f t="shared" si="25"/>
        <v>0</v>
      </c>
      <c r="S99" s="207">
        <f t="shared" si="26"/>
        <v>0</v>
      </c>
      <c r="T99" s="194">
        <f t="shared" si="27"/>
        <v>0</v>
      </c>
      <c r="X99" s="207">
        <f t="shared" si="28"/>
        <v>0</v>
      </c>
      <c r="Y99" s="194">
        <f t="shared" si="29"/>
        <v>0</v>
      </c>
      <c r="AC99" s="207">
        <f t="shared" si="30"/>
        <v>0</v>
      </c>
      <c r="AD99" s="194">
        <f t="shared" si="31"/>
        <v>0</v>
      </c>
      <c r="AH99" s="207">
        <f t="shared" si="32"/>
        <v>0</v>
      </c>
      <c r="AI99" s="194">
        <f t="shared" si="33"/>
        <v>0</v>
      </c>
      <c r="AM99" s="207">
        <f t="shared" si="34"/>
        <v>0</v>
      </c>
      <c r="AN99" s="194">
        <f t="shared" si="35"/>
        <v>0</v>
      </c>
      <c r="AR99" s="207">
        <f t="shared" si="36"/>
        <v>0</v>
      </c>
      <c r="AS99" s="194">
        <f t="shared" si="37"/>
        <v>0</v>
      </c>
      <c r="AW99" s="207">
        <f t="shared" si="38"/>
        <v>0</v>
      </c>
      <c r="AX99" s="194">
        <f t="shared" si="39"/>
        <v>0</v>
      </c>
    </row>
    <row r="100" spans="1:50" x14ac:dyDescent="0.25">
      <c r="A100" s="139">
        <v>47818</v>
      </c>
      <c r="D100" s="203">
        <f t="shared" si="20"/>
        <v>0</v>
      </c>
      <c r="E100" s="192">
        <f t="shared" si="21"/>
        <v>0</v>
      </c>
      <c r="I100" s="207">
        <f t="shared" si="22"/>
        <v>0</v>
      </c>
      <c r="J100" s="194">
        <f t="shared" si="23"/>
        <v>0</v>
      </c>
      <c r="N100" s="207">
        <f t="shared" si="24"/>
        <v>0</v>
      </c>
      <c r="O100" s="194">
        <f t="shared" si="25"/>
        <v>0</v>
      </c>
      <c r="S100" s="207">
        <f t="shared" si="26"/>
        <v>0</v>
      </c>
      <c r="T100" s="194">
        <f t="shared" si="27"/>
        <v>0</v>
      </c>
      <c r="X100" s="207">
        <f t="shared" si="28"/>
        <v>0</v>
      </c>
      <c r="Y100" s="194">
        <f t="shared" si="29"/>
        <v>0</v>
      </c>
      <c r="AC100" s="207">
        <f t="shared" si="30"/>
        <v>0</v>
      </c>
      <c r="AD100" s="194">
        <f t="shared" si="31"/>
        <v>0</v>
      </c>
      <c r="AH100" s="207">
        <f t="shared" si="32"/>
        <v>0</v>
      </c>
      <c r="AI100" s="194">
        <f t="shared" si="33"/>
        <v>0</v>
      </c>
      <c r="AM100" s="207">
        <f t="shared" si="34"/>
        <v>0</v>
      </c>
      <c r="AN100" s="194">
        <f t="shared" si="35"/>
        <v>0</v>
      </c>
      <c r="AR100" s="207">
        <f t="shared" si="36"/>
        <v>0</v>
      </c>
      <c r="AS100" s="194">
        <f t="shared" si="37"/>
        <v>0</v>
      </c>
      <c r="AW100" s="207">
        <f t="shared" si="38"/>
        <v>0</v>
      </c>
      <c r="AX100" s="194">
        <f t="shared" si="39"/>
        <v>0</v>
      </c>
    </row>
    <row r="101" spans="1:50" x14ac:dyDescent="0.25">
      <c r="A101" s="139">
        <v>47849</v>
      </c>
      <c r="D101" s="203">
        <f t="shared" si="20"/>
        <v>0</v>
      </c>
      <c r="E101" s="192">
        <f t="shared" si="21"/>
        <v>0</v>
      </c>
      <c r="I101" s="207">
        <f t="shared" si="22"/>
        <v>0</v>
      </c>
      <c r="J101" s="194">
        <f t="shared" si="23"/>
        <v>0</v>
      </c>
      <c r="N101" s="207">
        <f t="shared" si="24"/>
        <v>0</v>
      </c>
      <c r="O101" s="194">
        <f t="shared" si="25"/>
        <v>0</v>
      </c>
      <c r="S101" s="207">
        <f t="shared" si="26"/>
        <v>0</v>
      </c>
      <c r="T101" s="194">
        <f t="shared" si="27"/>
        <v>0</v>
      </c>
      <c r="X101" s="207">
        <f t="shared" si="28"/>
        <v>0</v>
      </c>
      <c r="Y101" s="194">
        <f t="shared" si="29"/>
        <v>0</v>
      </c>
      <c r="AC101" s="207">
        <f t="shared" si="30"/>
        <v>0</v>
      </c>
      <c r="AD101" s="194">
        <f t="shared" si="31"/>
        <v>0</v>
      </c>
      <c r="AH101" s="207">
        <f t="shared" si="32"/>
        <v>0</v>
      </c>
      <c r="AI101" s="194">
        <f t="shared" si="33"/>
        <v>0</v>
      </c>
      <c r="AM101" s="207">
        <f t="shared" si="34"/>
        <v>0</v>
      </c>
      <c r="AN101" s="194">
        <f t="shared" si="35"/>
        <v>0</v>
      </c>
      <c r="AR101" s="207">
        <f t="shared" si="36"/>
        <v>0</v>
      </c>
      <c r="AS101" s="194">
        <f t="shared" si="37"/>
        <v>0</v>
      </c>
      <c r="AW101" s="207">
        <f t="shared" si="38"/>
        <v>0</v>
      </c>
      <c r="AX101" s="194">
        <f t="shared" si="39"/>
        <v>0</v>
      </c>
    </row>
    <row r="102" spans="1:50" x14ac:dyDescent="0.25">
      <c r="A102" s="139">
        <v>47880</v>
      </c>
      <c r="D102" s="203">
        <f t="shared" si="20"/>
        <v>0</v>
      </c>
      <c r="E102" s="192">
        <f t="shared" si="21"/>
        <v>0</v>
      </c>
      <c r="I102" s="207">
        <f t="shared" si="22"/>
        <v>0</v>
      </c>
      <c r="J102" s="194">
        <f t="shared" si="23"/>
        <v>0</v>
      </c>
      <c r="N102" s="207">
        <f t="shared" si="24"/>
        <v>0</v>
      </c>
      <c r="O102" s="194">
        <f t="shared" si="25"/>
        <v>0</v>
      </c>
      <c r="S102" s="207">
        <f t="shared" si="26"/>
        <v>0</v>
      </c>
      <c r="T102" s="194">
        <f t="shared" si="27"/>
        <v>0</v>
      </c>
      <c r="X102" s="207">
        <f t="shared" si="28"/>
        <v>0</v>
      </c>
      <c r="Y102" s="194">
        <f t="shared" si="29"/>
        <v>0</v>
      </c>
      <c r="AC102" s="207">
        <f t="shared" si="30"/>
        <v>0</v>
      </c>
      <c r="AD102" s="194">
        <f t="shared" si="31"/>
        <v>0</v>
      </c>
      <c r="AH102" s="207">
        <f t="shared" si="32"/>
        <v>0</v>
      </c>
      <c r="AI102" s="194">
        <f t="shared" si="33"/>
        <v>0</v>
      </c>
      <c r="AM102" s="207">
        <f t="shared" si="34"/>
        <v>0</v>
      </c>
      <c r="AN102" s="194">
        <f t="shared" si="35"/>
        <v>0</v>
      </c>
      <c r="AR102" s="207">
        <f t="shared" si="36"/>
        <v>0</v>
      </c>
      <c r="AS102" s="194">
        <f t="shared" si="37"/>
        <v>0</v>
      </c>
      <c r="AW102" s="207">
        <f t="shared" si="38"/>
        <v>0</v>
      </c>
      <c r="AX102" s="194">
        <f t="shared" si="39"/>
        <v>0</v>
      </c>
    </row>
    <row r="103" spans="1:50" x14ac:dyDescent="0.25">
      <c r="A103" s="139">
        <v>47908</v>
      </c>
      <c r="D103" s="203">
        <f t="shared" si="20"/>
        <v>0</v>
      </c>
      <c r="E103" s="192">
        <f t="shared" si="21"/>
        <v>0</v>
      </c>
      <c r="I103" s="207">
        <f t="shared" si="22"/>
        <v>0</v>
      </c>
      <c r="J103" s="194">
        <f t="shared" si="23"/>
        <v>0</v>
      </c>
      <c r="N103" s="207">
        <f t="shared" si="24"/>
        <v>0</v>
      </c>
      <c r="O103" s="194">
        <f t="shared" si="25"/>
        <v>0</v>
      </c>
      <c r="S103" s="207">
        <f t="shared" si="26"/>
        <v>0</v>
      </c>
      <c r="T103" s="194">
        <f t="shared" si="27"/>
        <v>0</v>
      </c>
      <c r="X103" s="207">
        <f t="shared" si="28"/>
        <v>0</v>
      </c>
      <c r="Y103" s="194">
        <f t="shared" si="29"/>
        <v>0</v>
      </c>
      <c r="AC103" s="207">
        <f t="shared" si="30"/>
        <v>0</v>
      </c>
      <c r="AD103" s="194">
        <f t="shared" si="31"/>
        <v>0</v>
      </c>
      <c r="AH103" s="207">
        <f t="shared" si="32"/>
        <v>0</v>
      </c>
      <c r="AI103" s="194">
        <f t="shared" si="33"/>
        <v>0</v>
      </c>
      <c r="AM103" s="207">
        <f t="shared" si="34"/>
        <v>0</v>
      </c>
      <c r="AN103" s="194">
        <f t="shared" si="35"/>
        <v>0</v>
      </c>
      <c r="AR103" s="207">
        <f t="shared" si="36"/>
        <v>0</v>
      </c>
      <c r="AS103" s="194">
        <f t="shared" si="37"/>
        <v>0</v>
      </c>
      <c r="AW103" s="207">
        <f t="shared" si="38"/>
        <v>0</v>
      </c>
      <c r="AX103" s="194">
        <f t="shared" si="39"/>
        <v>0</v>
      </c>
    </row>
    <row r="104" spans="1:50" x14ac:dyDescent="0.25">
      <c r="A104" s="139">
        <v>47939</v>
      </c>
      <c r="D104" s="203">
        <f t="shared" si="20"/>
        <v>0</v>
      </c>
      <c r="E104" s="192">
        <f t="shared" si="21"/>
        <v>0</v>
      </c>
      <c r="I104" s="207">
        <f t="shared" si="22"/>
        <v>0</v>
      </c>
      <c r="J104" s="194">
        <f t="shared" si="23"/>
        <v>0</v>
      </c>
      <c r="N104" s="207">
        <f t="shared" si="24"/>
        <v>0</v>
      </c>
      <c r="O104" s="194">
        <f t="shared" si="25"/>
        <v>0</v>
      </c>
      <c r="S104" s="207">
        <f t="shared" si="26"/>
        <v>0</v>
      </c>
      <c r="T104" s="194">
        <f t="shared" si="27"/>
        <v>0</v>
      </c>
      <c r="X104" s="207">
        <f t="shared" si="28"/>
        <v>0</v>
      </c>
      <c r="Y104" s="194">
        <f t="shared" si="29"/>
        <v>0</v>
      </c>
      <c r="AC104" s="207">
        <f t="shared" si="30"/>
        <v>0</v>
      </c>
      <c r="AD104" s="194">
        <f t="shared" si="31"/>
        <v>0</v>
      </c>
      <c r="AH104" s="207">
        <f t="shared" si="32"/>
        <v>0</v>
      </c>
      <c r="AI104" s="194">
        <f t="shared" si="33"/>
        <v>0</v>
      </c>
      <c r="AM104" s="207">
        <f t="shared" si="34"/>
        <v>0</v>
      </c>
      <c r="AN104" s="194">
        <f t="shared" si="35"/>
        <v>0</v>
      </c>
      <c r="AR104" s="207">
        <f t="shared" si="36"/>
        <v>0</v>
      </c>
      <c r="AS104" s="194">
        <f t="shared" si="37"/>
        <v>0</v>
      </c>
      <c r="AW104" s="207">
        <f t="shared" si="38"/>
        <v>0</v>
      </c>
      <c r="AX104" s="194">
        <f t="shared" si="39"/>
        <v>0</v>
      </c>
    </row>
    <row r="105" spans="1:50" x14ac:dyDescent="0.25">
      <c r="A105" s="139">
        <v>47969</v>
      </c>
      <c r="D105" s="203">
        <f t="shared" si="20"/>
        <v>0</v>
      </c>
      <c r="E105" s="192">
        <f t="shared" si="21"/>
        <v>0</v>
      </c>
      <c r="I105" s="207">
        <f t="shared" si="22"/>
        <v>0</v>
      </c>
      <c r="J105" s="194">
        <f t="shared" si="23"/>
        <v>0</v>
      </c>
      <c r="N105" s="207">
        <f t="shared" si="24"/>
        <v>0</v>
      </c>
      <c r="O105" s="194">
        <f t="shared" si="25"/>
        <v>0</v>
      </c>
      <c r="S105" s="207">
        <f t="shared" si="26"/>
        <v>0</v>
      </c>
      <c r="T105" s="194">
        <f t="shared" si="27"/>
        <v>0</v>
      </c>
      <c r="X105" s="207">
        <f t="shared" si="28"/>
        <v>0</v>
      </c>
      <c r="Y105" s="194">
        <f t="shared" si="29"/>
        <v>0</v>
      </c>
      <c r="AC105" s="207">
        <f t="shared" si="30"/>
        <v>0</v>
      </c>
      <c r="AD105" s="194">
        <f t="shared" si="31"/>
        <v>0</v>
      </c>
      <c r="AH105" s="207">
        <f t="shared" si="32"/>
        <v>0</v>
      </c>
      <c r="AI105" s="194">
        <f t="shared" si="33"/>
        <v>0</v>
      </c>
      <c r="AM105" s="207">
        <f t="shared" si="34"/>
        <v>0</v>
      </c>
      <c r="AN105" s="194">
        <f t="shared" si="35"/>
        <v>0</v>
      </c>
      <c r="AR105" s="207">
        <f t="shared" si="36"/>
        <v>0</v>
      </c>
      <c r="AS105" s="194">
        <f t="shared" si="37"/>
        <v>0</v>
      </c>
      <c r="AW105" s="207">
        <f t="shared" si="38"/>
        <v>0</v>
      </c>
      <c r="AX105" s="194">
        <f t="shared" si="39"/>
        <v>0</v>
      </c>
    </row>
    <row r="106" spans="1:50" x14ac:dyDescent="0.25">
      <c r="A106" s="139">
        <v>48000</v>
      </c>
      <c r="D106" s="203">
        <f t="shared" si="20"/>
        <v>0</v>
      </c>
      <c r="E106" s="192">
        <f t="shared" si="21"/>
        <v>0</v>
      </c>
      <c r="I106" s="207">
        <f t="shared" si="22"/>
        <v>0</v>
      </c>
      <c r="J106" s="194">
        <f t="shared" si="23"/>
        <v>0</v>
      </c>
      <c r="N106" s="207">
        <f t="shared" si="24"/>
        <v>0</v>
      </c>
      <c r="O106" s="194">
        <f t="shared" si="25"/>
        <v>0</v>
      </c>
      <c r="S106" s="207">
        <f t="shared" si="26"/>
        <v>0</v>
      </c>
      <c r="T106" s="194">
        <f t="shared" si="27"/>
        <v>0</v>
      </c>
      <c r="X106" s="207">
        <f t="shared" si="28"/>
        <v>0</v>
      </c>
      <c r="Y106" s="194">
        <f t="shared" si="29"/>
        <v>0</v>
      </c>
      <c r="AC106" s="207">
        <f t="shared" si="30"/>
        <v>0</v>
      </c>
      <c r="AD106" s="194">
        <f t="shared" si="31"/>
        <v>0</v>
      </c>
      <c r="AH106" s="207">
        <f t="shared" si="32"/>
        <v>0</v>
      </c>
      <c r="AI106" s="194">
        <f t="shared" si="33"/>
        <v>0</v>
      </c>
      <c r="AM106" s="207">
        <f t="shared" si="34"/>
        <v>0</v>
      </c>
      <c r="AN106" s="194">
        <f t="shared" si="35"/>
        <v>0</v>
      </c>
      <c r="AR106" s="207">
        <f t="shared" si="36"/>
        <v>0</v>
      </c>
      <c r="AS106" s="194">
        <f t="shared" si="37"/>
        <v>0</v>
      </c>
      <c r="AW106" s="207">
        <f t="shared" si="38"/>
        <v>0</v>
      </c>
      <c r="AX106" s="194">
        <f t="shared" si="39"/>
        <v>0</v>
      </c>
    </row>
    <row r="107" spans="1:50" x14ac:dyDescent="0.25">
      <c r="A107" s="139">
        <v>48030</v>
      </c>
      <c r="D107" s="203">
        <f t="shared" si="20"/>
        <v>0</v>
      </c>
      <c r="E107" s="192">
        <f t="shared" si="21"/>
        <v>0</v>
      </c>
      <c r="I107" s="207">
        <f t="shared" si="22"/>
        <v>0</v>
      </c>
      <c r="J107" s="194">
        <f t="shared" si="23"/>
        <v>0</v>
      </c>
      <c r="N107" s="207">
        <f t="shared" si="24"/>
        <v>0</v>
      </c>
      <c r="O107" s="194">
        <f t="shared" si="25"/>
        <v>0</v>
      </c>
      <c r="S107" s="207">
        <f t="shared" si="26"/>
        <v>0</v>
      </c>
      <c r="T107" s="194">
        <f t="shared" si="27"/>
        <v>0</v>
      </c>
      <c r="X107" s="207">
        <f t="shared" si="28"/>
        <v>0</v>
      </c>
      <c r="Y107" s="194">
        <f t="shared" si="29"/>
        <v>0</v>
      </c>
      <c r="AC107" s="207">
        <f t="shared" si="30"/>
        <v>0</v>
      </c>
      <c r="AD107" s="194">
        <f t="shared" si="31"/>
        <v>0</v>
      </c>
      <c r="AH107" s="207">
        <f t="shared" si="32"/>
        <v>0</v>
      </c>
      <c r="AI107" s="194">
        <f t="shared" si="33"/>
        <v>0</v>
      </c>
      <c r="AM107" s="207">
        <f t="shared" si="34"/>
        <v>0</v>
      </c>
      <c r="AN107" s="194">
        <f t="shared" si="35"/>
        <v>0</v>
      </c>
      <c r="AR107" s="207">
        <f t="shared" si="36"/>
        <v>0</v>
      </c>
      <c r="AS107" s="194">
        <f t="shared" si="37"/>
        <v>0</v>
      </c>
      <c r="AW107" s="207">
        <f t="shared" si="38"/>
        <v>0</v>
      </c>
      <c r="AX107" s="194">
        <f t="shared" si="39"/>
        <v>0</v>
      </c>
    </row>
    <row r="108" spans="1:50" x14ac:dyDescent="0.25">
      <c r="A108" s="139">
        <v>48061</v>
      </c>
      <c r="D108" s="203">
        <f t="shared" si="20"/>
        <v>0</v>
      </c>
      <c r="E108" s="192">
        <f t="shared" si="21"/>
        <v>0</v>
      </c>
      <c r="I108" s="207">
        <f t="shared" si="22"/>
        <v>0</v>
      </c>
      <c r="J108" s="194">
        <f t="shared" si="23"/>
        <v>0</v>
      </c>
      <c r="N108" s="207">
        <f t="shared" si="24"/>
        <v>0</v>
      </c>
      <c r="O108" s="194">
        <f t="shared" si="25"/>
        <v>0</v>
      </c>
      <c r="S108" s="207">
        <f t="shared" si="26"/>
        <v>0</v>
      </c>
      <c r="T108" s="194">
        <f t="shared" si="27"/>
        <v>0</v>
      </c>
      <c r="X108" s="207">
        <f t="shared" si="28"/>
        <v>0</v>
      </c>
      <c r="Y108" s="194">
        <f t="shared" si="29"/>
        <v>0</v>
      </c>
      <c r="AC108" s="207">
        <f t="shared" si="30"/>
        <v>0</v>
      </c>
      <c r="AD108" s="194">
        <f t="shared" si="31"/>
        <v>0</v>
      </c>
      <c r="AH108" s="207">
        <f t="shared" si="32"/>
        <v>0</v>
      </c>
      <c r="AI108" s="194">
        <f t="shared" si="33"/>
        <v>0</v>
      </c>
      <c r="AM108" s="207">
        <f t="shared" si="34"/>
        <v>0</v>
      </c>
      <c r="AN108" s="194">
        <f t="shared" si="35"/>
        <v>0</v>
      </c>
      <c r="AR108" s="207">
        <f t="shared" si="36"/>
        <v>0</v>
      </c>
      <c r="AS108" s="194">
        <f t="shared" si="37"/>
        <v>0</v>
      </c>
      <c r="AW108" s="207">
        <f t="shared" si="38"/>
        <v>0</v>
      </c>
      <c r="AX108" s="194">
        <f t="shared" si="39"/>
        <v>0</v>
      </c>
    </row>
    <row r="109" spans="1:50" x14ac:dyDescent="0.25">
      <c r="A109" s="139">
        <v>48092</v>
      </c>
      <c r="D109" s="203">
        <f t="shared" si="20"/>
        <v>0</v>
      </c>
      <c r="E109" s="192">
        <f t="shared" si="21"/>
        <v>0</v>
      </c>
      <c r="I109" s="207">
        <f t="shared" si="22"/>
        <v>0</v>
      </c>
      <c r="J109" s="194">
        <f t="shared" si="23"/>
        <v>0</v>
      </c>
      <c r="N109" s="207">
        <f t="shared" si="24"/>
        <v>0</v>
      </c>
      <c r="O109" s="194">
        <f t="shared" si="25"/>
        <v>0</v>
      </c>
      <c r="S109" s="207">
        <f t="shared" si="26"/>
        <v>0</v>
      </c>
      <c r="T109" s="194">
        <f t="shared" si="27"/>
        <v>0</v>
      </c>
      <c r="X109" s="207">
        <f t="shared" si="28"/>
        <v>0</v>
      </c>
      <c r="Y109" s="194">
        <f t="shared" si="29"/>
        <v>0</v>
      </c>
      <c r="AC109" s="207">
        <f t="shared" si="30"/>
        <v>0</v>
      </c>
      <c r="AD109" s="194">
        <f t="shared" si="31"/>
        <v>0</v>
      </c>
      <c r="AH109" s="207">
        <f t="shared" si="32"/>
        <v>0</v>
      </c>
      <c r="AI109" s="194">
        <f t="shared" si="33"/>
        <v>0</v>
      </c>
      <c r="AM109" s="207">
        <f t="shared" si="34"/>
        <v>0</v>
      </c>
      <c r="AN109" s="194">
        <f t="shared" si="35"/>
        <v>0</v>
      </c>
      <c r="AR109" s="207">
        <f t="shared" si="36"/>
        <v>0</v>
      </c>
      <c r="AS109" s="194">
        <f t="shared" si="37"/>
        <v>0</v>
      </c>
      <c r="AW109" s="207">
        <f t="shared" si="38"/>
        <v>0</v>
      </c>
      <c r="AX109" s="194">
        <f t="shared" si="39"/>
        <v>0</v>
      </c>
    </row>
    <row r="110" spans="1:50" x14ac:dyDescent="0.25">
      <c r="A110" s="139">
        <v>48122</v>
      </c>
      <c r="D110" s="203">
        <f t="shared" si="20"/>
        <v>0</v>
      </c>
      <c r="E110" s="192">
        <f t="shared" si="21"/>
        <v>0</v>
      </c>
      <c r="I110" s="207">
        <f t="shared" si="22"/>
        <v>0</v>
      </c>
      <c r="J110" s="194">
        <f t="shared" si="23"/>
        <v>0</v>
      </c>
      <c r="N110" s="207">
        <f t="shared" si="24"/>
        <v>0</v>
      </c>
      <c r="O110" s="194">
        <f t="shared" si="25"/>
        <v>0</v>
      </c>
      <c r="S110" s="207">
        <f t="shared" si="26"/>
        <v>0</v>
      </c>
      <c r="T110" s="194">
        <f t="shared" si="27"/>
        <v>0</v>
      </c>
      <c r="X110" s="207">
        <f t="shared" si="28"/>
        <v>0</v>
      </c>
      <c r="Y110" s="194">
        <f t="shared" si="29"/>
        <v>0</v>
      </c>
      <c r="AC110" s="207">
        <f t="shared" si="30"/>
        <v>0</v>
      </c>
      <c r="AD110" s="194">
        <f t="shared" si="31"/>
        <v>0</v>
      </c>
      <c r="AH110" s="207">
        <f t="shared" si="32"/>
        <v>0</v>
      </c>
      <c r="AI110" s="194">
        <f t="shared" si="33"/>
        <v>0</v>
      </c>
      <c r="AM110" s="207">
        <f t="shared" si="34"/>
        <v>0</v>
      </c>
      <c r="AN110" s="194">
        <f t="shared" si="35"/>
        <v>0</v>
      </c>
      <c r="AR110" s="207">
        <f t="shared" si="36"/>
        <v>0</v>
      </c>
      <c r="AS110" s="194">
        <f t="shared" si="37"/>
        <v>0</v>
      </c>
      <c r="AW110" s="207">
        <f t="shared" si="38"/>
        <v>0</v>
      </c>
      <c r="AX110" s="194">
        <f t="shared" si="39"/>
        <v>0</v>
      </c>
    </row>
    <row r="111" spans="1:50" x14ac:dyDescent="0.25">
      <c r="A111" s="139">
        <v>48153</v>
      </c>
      <c r="D111" s="203">
        <f t="shared" si="20"/>
        <v>0</v>
      </c>
      <c r="E111" s="192">
        <f t="shared" si="21"/>
        <v>0</v>
      </c>
      <c r="I111" s="207">
        <f t="shared" si="22"/>
        <v>0</v>
      </c>
      <c r="J111" s="194">
        <f t="shared" si="23"/>
        <v>0</v>
      </c>
      <c r="N111" s="207">
        <f t="shared" si="24"/>
        <v>0</v>
      </c>
      <c r="O111" s="194">
        <f t="shared" si="25"/>
        <v>0</v>
      </c>
      <c r="S111" s="207">
        <f t="shared" si="26"/>
        <v>0</v>
      </c>
      <c r="T111" s="194">
        <f t="shared" si="27"/>
        <v>0</v>
      </c>
      <c r="X111" s="207">
        <f t="shared" si="28"/>
        <v>0</v>
      </c>
      <c r="Y111" s="194">
        <f t="shared" si="29"/>
        <v>0</v>
      </c>
      <c r="AC111" s="207">
        <f t="shared" si="30"/>
        <v>0</v>
      </c>
      <c r="AD111" s="194">
        <f t="shared" si="31"/>
        <v>0</v>
      </c>
      <c r="AH111" s="207">
        <f t="shared" si="32"/>
        <v>0</v>
      </c>
      <c r="AI111" s="194">
        <f t="shared" si="33"/>
        <v>0</v>
      </c>
      <c r="AM111" s="207">
        <f t="shared" si="34"/>
        <v>0</v>
      </c>
      <c r="AN111" s="194">
        <f t="shared" si="35"/>
        <v>0</v>
      </c>
      <c r="AR111" s="207">
        <f t="shared" si="36"/>
        <v>0</v>
      </c>
      <c r="AS111" s="194">
        <f t="shared" si="37"/>
        <v>0</v>
      </c>
      <c r="AW111" s="207">
        <f t="shared" si="38"/>
        <v>0</v>
      </c>
      <c r="AX111" s="194">
        <f t="shared" si="39"/>
        <v>0</v>
      </c>
    </row>
    <row r="112" spans="1:50" x14ac:dyDescent="0.25">
      <c r="A112" s="139">
        <v>48183</v>
      </c>
      <c r="D112" s="203">
        <f t="shared" si="20"/>
        <v>0</v>
      </c>
      <c r="E112" s="192">
        <f t="shared" si="21"/>
        <v>0</v>
      </c>
      <c r="I112" s="207">
        <f t="shared" si="22"/>
        <v>0</v>
      </c>
      <c r="J112" s="194">
        <f t="shared" si="23"/>
        <v>0</v>
      </c>
      <c r="N112" s="207">
        <f t="shared" si="24"/>
        <v>0</v>
      </c>
      <c r="O112" s="194">
        <f t="shared" si="25"/>
        <v>0</v>
      </c>
      <c r="S112" s="207">
        <f t="shared" si="26"/>
        <v>0</v>
      </c>
      <c r="T112" s="194">
        <f t="shared" si="27"/>
        <v>0</v>
      </c>
      <c r="X112" s="207">
        <f t="shared" si="28"/>
        <v>0</v>
      </c>
      <c r="Y112" s="194">
        <f t="shared" si="29"/>
        <v>0</v>
      </c>
      <c r="AC112" s="207">
        <f t="shared" si="30"/>
        <v>0</v>
      </c>
      <c r="AD112" s="194">
        <f t="shared" si="31"/>
        <v>0</v>
      </c>
      <c r="AH112" s="207">
        <f t="shared" si="32"/>
        <v>0</v>
      </c>
      <c r="AI112" s="194">
        <f t="shared" si="33"/>
        <v>0</v>
      </c>
      <c r="AM112" s="207">
        <f t="shared" si="34"/>
        <v>0</v>
      </c>
      <c r="AN112" s="194">
        <f t="shared" si="35"/>
        <v>0</v>
      </c>
      <c r="AR112" s="207">
        <f t="shared" si="36"/>
        <v>0</v>
      </c>
      <c r="AS112" s="194">
        <f t="shared" si="37"/>
        <v>0</v>
      </c>
      <c r="AW112" s="207">
        <f t="shared" si="38"/>
        <v>0</v>
      </c>
      <c r="AX112" s="194">
        <f t="shared" si="39"/>
        <v>0</v>
      </c>
    </row>
    <row r="113" spans="1:50" x14ac:dyDescent="0.25">
      <c r="A113" s="139">
        <v>48214</v>
      </c>
      <c r="D113" s="203">
        <f t="shared" si="20"/>
        <v>0</v>
      </c>
      <c r="E113" s="192">
        <f t="shared" si="21"/>
        <v>0</v>
      </c>
      <c r="I113" s="207">
        <f t="shared" si="22"/>
        <v>0</v>
      </c>
      <c r="J113" s="194">
        <f t="shared" si="23"/>
        <v>0</v>
      </c>
      <c r="N113" s="207">
        <f t="shared" si="24"/>
        <v>0</v>
      </c>
      <c r="O113" s="194">
        <f t="shared" si="25"/>
        <v>0</v>
      </c>
      <c r="S113" s="207">
        <f t="shared" si="26"/>
        <v>0</v>
      </c>
      <c r="T113" s="194">
        <f t="shared" si="27"/>
        <v>0</v>
      </c>
      <c r="X113" s="207">
        <f t="shared" si="28"/>
        <v>0</v>
      </c>
      <c r="Y113" s="194">
        <f t="shared" si="29"/>
        <v>0</v>
      </c>
      <c r="AC113" s="207">
        <f t="shared" si="30"/>
        <v>0</v>
      </c>
      <c r="AD113" s="194">
        <f t="shared" si="31"/>
        <v>0</v>
      </c>
      <c r="AH113" s="207">
        <f t="shared" si="32"/>
        <v>0</v>
      </c>
      <c r="AI113" s="194">
        <f t="shared" si="33"/>
        <v>0</v>
      </c>
      <c r="AM113" s="207">
        <f t="shared" si="34"/>
        <v>0</v>
      </c>
      <c r="AN113" s="194">
        <f t="shared" si="35"/>
        <v>0</v>
      </c>
      <c r="AR113" s="207">
        <f t="shared" si="36"/>
        <v>0</v>
      </c>
      <c r="AS113" s="194">
        <f t="shared" si="37"/>
        <v>0</v>
      </c>
      <c r="AW113" s="207">
        <f t="shared" si="38"/>
        <v>0</v>
      </c>
      <c r="AX113" s="194">
        <f t="shared" si="39"/>
        <v>0</v>
      </c>
    </row>
    <row r="114" spans="1:50" x14ac:dyDescent="0.25">
      <c r="A114" s="139">
        <v>48245</v>
      </c>
      <c r="D114" s="203">
        <f t="shared" si="20"/>
        <v>0</v>
      </c>
      <c r="E114" s="192">
        <f t="shared" si="21"/>
        <v>0</v>
      </c>
      <c r="I114" s="207">
        <f t="shared" si="22"/>
        <v>0</v>
      </c>
      <c r="J114" s="194">
        <f t="shared" si="23"/>
        <v>0</v>
      </c>
      <c r="N114" s="207">
        <f t="shared" si="24"/>
        <v>0</v>
      </c>
      <c r="O114" s="194">
        <f t="shared" si="25"/>
        <v>0</v>
      </c>
      <c r="S114" s="207">
        <f t="shared" si="26"/>
        <v>0</v>
      </c>
      <c r="T114" s="194">
        <f t="shared" si="27"/>
        <v>0</v>
      </c>
      <c r="X114" s="207">
        <f t="shared" si="28"/>
        <v>0</v>
      </c>
      <c r="Y114" s="194">
        <f t="shared" si="29"/>
        <v>0</v>
      </c>
      <c r="AC114" s="207">
        <f t="shared" si="30"/>
        <v>0</v>
      </c>
      <c r="AD114" s="194">
        <f t="shared" si="31"/>
        <v>0</v>
      </c>
      <c r="AH114" s="207">
        <f t="shared" si="32"/>
        <v>0</v>
      </c>
      <c r="AI114" s="194">
        <f t="shared" si="33"/>
        <v>0</v>
      </c>
      <c r="AM114" s="207">
        <f t="shared" si="34"/>
        <v>0</v>
      </c>
      <c r="AN114" s="194">
        <f t="shared" si="35"/>
        <v>0</v>
      </c>
      <c r="AR114" s="207">
        <f t="shared" si="36"/>
        <v>0</v>
      </c>
      <c r="AS114" s="194">
        <f t="shared" si="37"/>
        <v>0</v>
      </c>
      <c r="AW114" s="207">
        <f t="shared" si="38"/>
        <v>0</v>
      </c>
      <c r="AX114" s="194">
        <f t="shared" si="39"/>
        <v>0</v>
      </c>
    </row>
    <row r="115" spans="1:50" x14ac:dyDescent="0.25">
      <c r="A115" s="139">
        <v>48274</v>
      </c>
      <c r="D115" s="203">
        <f t="shared" si="20"/>
        <v>0</v>
      </c>
      <c r="E115" s="192">
        <f t="shared" si="21"/>
        <v>0</v>
      </c>
      <c r="I115" s="207">
        <f t="shared" si="22"/>
        <v>0</v>
      </c>
      <c r="J115" s="194">
        <f t="shared" si="23"/>
        <v>0</v>
      </c>
      <c r="N115" s="207">
        <f t="shared" si="24"/>
        <v>0</v>
      </c>
      <c r="O115" s="194">
        <f t="shared" si="25"/>
        <v>0</v>
      </c>
      <c r="S115" s="207">
        <f t="shared" si="26"/>
        <v>0</v>
      </c>
      <c r="T115" s="194">
        <f t="shared" si="27"/>
        <v>0</v>
      </c>
      <c r="X115" s="207">
        <f t="shared" si="28"/>
        <v>0</v>
      </c>
      <c r="Y115" s="194">
        <f t="shared" si="29"/>
        <v>0</v>
      </c>
      <c r="AC115" s="207">
        <f t="shared" si="30"/>
        <v>0</v>
      </c>
      <c r="AD115" s="194">
        <f t="shared" si="31"/>
        <v>0</v>
      </c>
      <c r="AH115" s="207">
        <f t="shared" si="32"/>
        <v>0</v>
      </c>
      <c r="AI115" s="194">
        <f t="shared" si="33"/>
        <v>0</v>
      </c>
      <c r="AM115" s="207">
        <f t="shared" si="34"/>
        <v>0</v>
      </c>
      <c r="AN115" s="194">
        <f t="shared" si="35"/>
        <v>0</v>
      </c>
      <c r="AR115" s="207">
        <f t="shared" si="36"/>
        <v>0</v>
      </c>
      <c r="AS115" s="194">
        <f t="shared" si="37"/>
        <v>0</v>
      </c>
      <c r="AW115" s="207">
        <f t="shared" si="38"/>
        <v>0</v>
      </c>
      <c r="AX115" s="194">
        <f t="shared" si="39"/>
        <v>0</v>
      </c>
    </row>
    <row r="116" spans="1:50" x14ac:dyDescent="0.25">
      <c r="A116" s="139">
        <v>48305</v>
      </c>
      <c r="D116" s="203">
        <f t="shared" si="20"/>
        <v>0</v>
      </c>
      <c r="E116" s="192">
        <f t="shared" si="21"/>
        <v>0</v>
      </c>
      <c r="I116" s="207">
        <f t="shared" si="22"/>
        <v>0</v>
      </c>
      <c r="J116" s="194">
        <f t="shared" si="23"/>
        <v>0</v>
      </c>
      <c r="N116" s="207">
        <f t="shared" si="24"/>
        <v>0</v>
      </c>
      <c r="O116" s="194">
        <f t="shared" si="25"/>
        <v>0</v>
      </c>
      <c r="S116" s="207">
        <f t="shared" si="26"/>
        <v>0</v>
      </c>
      <c r="T116" s="194">
        <f t="shared" si="27"/>
        <v>0</v>
      </c>
      <c r="X116" s="207">
        <f t="shared" si="28"/>
        <v>0</v>
      </c>
      <c r="Y116" s="194">
        <f t="shared" si="29"/>
        <v>0</v>
      </c>
      <c r="AC116" s="207">
        <f t="shared" si="30"/>
        <v>0</v>
      </c>
      <c r="AD116" s="194">
        <f t="shared" si="31"/>
        <v>0</v>
      </c>
      <c r="AH116" s="207">
        <f t="shared" si="32"/>
        <v>0</v>
      </c>
      <c r="AI116" s="194">
        <f t="shared" si="33"/>
        <v>0</v>
      </c>
      <c r="AM116" s="207">
        <f t="shared" si="34"/>
        <v>0</v>
      </c>
      <c r="AN116" s="194">
        <f t="shared" si="35"/>
        <v>0</v>
      </c>
      <c r="AR116" s="207">
        <f t="shared" si="36"/>
        <v>0</v>
      </c>
      <c r="AS116" s="194">
        <f t="shared" si="37"/>
        <v>0</v>
      </c>
      <c r="AW116" s="207">
        <f t="shared" si="38"/>
        <v>0</v>
      </c>
      <c r="AX116" s="194">
        <f t="shared" si="39"/>
        <v>0</v>
      </c>
    </row>
    <row r="117" spans="1:50" x14ac:dyDescent="0.25">
      <c r="A117" s="139">
        <v>48335</v>
      </c>
      <c r="D117" s="203">
        <f t="shared" si="20"/>
        <v>0</v>
      </c>
      <c r="E117" s="192">
        <f t="shared" si="21"/>
        <v>0</v>
      </c>
      <c r="I117" s="207">
        <f t="shared" si="22"/>
        <v>0</v>
      </c>
      <c r="J117" s="194">
        <f t="shared" si="23"/>
        <v>0</v>
      </c>
      <c r="N117" s="207">
        <f t="shared" si="24"/>
        <v>0</v>
      </c>
      <c r="O117" s="194">
        <f t="shared" si="25"/>
        <v>0</v>
      </c>
      <c r="S117" s="207">
        <f t="shared" si="26"/>
        <v>0</v>
      </c>
      <c r="T117" s="194">
        <f t="shared" si="27"/>
        <v>0</v>
      </c>
      <c r="X117" s="207">
        <f t="shared" si="28"/>
        <v>0</v>
      </c>
      <c r="Y117" s="194">
        <f t="shared" si="29"/>
        <v>0</v>
      </c>
      <c r="AC117" s="207">
        <f t="shared" si="30"/>
        <v>0</v>
      </c>
      <c r="AD117" s="194">
        <f t="shared" si="31"/>
        <v>0</v>
      </c>
      <c r="AH117" s="207">
        <f t="shared" si="32"/>
        <v>0</v>
      </c>
      <c r="AI117" s="194">
        <f t="shared" si="33"/>
        <v>0</v>
      </c>
      <c r="AM117" s="207">
        <f t="shared" si="34"/>
        <v>0</v>
      </c>
      <c r="AN117" s="194">
        <f t="shared" si="35"/>
        <v>0</v>
      </c>
      <c r="AR117" s="207">
        <f t="shared" si="36"/>
        <v>0</v>
      </c>
      <c r="AS117" s="194">
        <f t="shared" si="37"/>
        <v>0</v>
      </c>
      <c r="AW117" s="207">
        <f t="shared" si="38"/>
        <v>0</v>
      </c>
      <c r="AX117" s="194">
        <f t="shared" si="39"/>
        <v>0</v>
      </c>
    </row>
    <row r="118" spans="1:50" x14ac:dyDescent="0.25">
      <c r="A118" s="139">
        <v>48366</v>
      </c>
      <c r="D118" s="203">
        <f t="shared" si="20"/>
        <v>0</v>
      </c>
      <c r="E118" s="192">
        <f t="shared" si="21"/>
        <v>0</v>
      </c>
      <c r="I118" s="207">
        <f t="shared" si="22"/>
        <v>0</v>
      </c>
      <c r="J118" s="194">
        <f t="shared" si="23"/>
        <v>0</v>
      </c>
      <c r="N118" s="207">
        <f t="shared" si="24"/>
        <v>0</v>
      </c>
      <c r="O118" s="194">
        <f t="shared" si="25"/>
        <v>0</v>
      </c>
      <c r="S118" s="207">
        <f t="shared" si="26"/>
        <v>0</v>
      </c>
      <c r="T118" s="194">
        <f t="shared" si="27"/>
        <v>0</v>
      </c>
      <c r="X118" s="207">
        <f t="shared" si="28"/>
        <v>0</v>
      </c>
      <c r="Y118" s="194">
        <f t="shared" si="29"/>
        <v>0</v>
      </c>
      <c r="AC118" s="207">
        <f t="shared" si="30"/>
        <v>0</v>
      </c>
      <c r="AD118" s="194">
        <f t="shared" si="31"/>
        <v>0</v>
      </c>
      <c r="AH118" s="207">
        <f t="shared" si="32"/>
        <v>0</v>
      </c>
      <c r="AI118" s="194">
        <f t="shared" si="33"/>
        <v>0</v>
      </c>
      <c r="AM118" s="207">
        <f t="shared" si="34"/>
        <v>0</v>
      </c>
      <c r="AN118" s="194">
        <f t="shared" si="35"/>
        <v>0</v>
      </c>
      <c r="AR118" s="207">
        <f t="shared" si="36"/>
        <v>0</v>
      </c>
      <c r="AS118" s="194">
        <f t="shared" si="37"/>
        <v>0</v>
      </c>
      <c r="AW118" s="207">
        <f t="shared" si="38"/>
        <v>0</v>
      </c>
      <c r="AX118" s="194">
        <f t="shared" si="39"/>
        <v>0</v>
      </c>
    </row>
    <row r="119" spans="1:50" x14ac:dyDescent="0.25">
      <c r="A119" s="139">
        <v>48396</v>
      </c>
      <c r="D119" s="203">
        <f t="shared" si="20"/>
        <v>0</v>
      </c>
      <c r="E119" s="192">
        <f t="shared" si="21"/>
        <v>0</v>
      </c>
      <c r="I119" s="207">
        <f t="shared" si="22"/>
        <v>0</v>
      </c>
      <c r="J119" s="194">
        <f t="shared" si="23"/>
        <v>0</v>
      </c>
      <c r="N119" s="207">
        <f t="shared" si="24"/>
        <v>0</v>
      </c>
      <c r="O119" s="194">
        <f t="shared" si="25"/>
        <v>0</v>
      </c>
      <c r="S119" s="207">
        <f t="shared" si="26"/>
        <v>0</v>
      </c>
      <c r="T119" s="194">
        <f t="shared" si="27"/>
        <v>0</v>
      </c>
      <c r="X119" s="207">
        <f t="shared" si="28"/>
        <v>0</v>
      </c>
      <c r="Y119" s="194">
        <f t="shared" si="29"/>
        <v>0</v>
      </c>
      <c r="AC119" s="207">
        <f t="shared" si="30"/>
        <v>0</v>
      </c>
      <c r="AD119" s="194">
        <f t="shared" si="31"/>
        <v>0</v>
      </c>
      <c r="AH119" s="207">
        <f t="shared" si="32"/>
        <v>0</v>
      </c>
      <c r="AI119" s="194">
        <f t="shared" si="33"/>
        <v>0</v>
      </c>
      <c r="AM119" s="207">
        <f t="shared" si="34"/>
        <v>0</v>
      </c>
      <c r="AN119" s="194">
        <f t="shared" si="35"/>
        <v>0</v>
      </c>
      <c r="AR119" s="207">
        <f t="shared" si="36"/>
        <v>0</v>
      </c>
      <c r="AS119" s="194">
        <f t="shared" si="37"/>
        <v>0</v>
      </c>
      <c r="AW119" s="207">
        <f t="shared" si="38"/>
        <v>0</v>
      </c>
      <c r="AX119" s="194">
        <f t="shared" si="39"/>
        <v>0</v>
      </c>
    </row>
    <row r="120" spans="1:50" x14ac:dyDescent="0.25">
      <c r="A120" s="139">
        <v>48427</v>
      </c>
      <c r="D120" s="203">
        <f t="shared" si="20"/>
        <v>0</v>
      </c>
      <c r="E120" s="192">
        <f t="shared" si="21"/>
        <v>0</v>
      </c>
      <c r="I120" s="207">
        <f t="shared" si="22"/>
        <v>0</v>
      </c>
      <c r="J120" s="194">
        <f t="shared" si="23"/>
        <v>0</v>
      </c>
      <c r="N120" s="207">
        <f t="shared" si="24"/>
        <v>0</v>
      </c>
      <c r="O120" s="194">
        <f t="shared" si="25"/>
        <v>0</v>
      </c>
      <c r="S120" s="207">
        <f t="shared" si="26"/>
        <v>0</v>
      </c>
      <c r="T120" s="194">
        <f t="shared" si="27"/>
        <v>0</v>
      </c>
      <c r="X120" s="207">
        <f t="shared" si="28"/>
        <v>0</v>
      </c>
      <c r="Y120" s="194">
        <f t="shared" si="29"/>
        <v>0</v>
      </c>
      <c r="AC120" s="207">
        <f t="shared" si="30"/>
        <v>0</v>
      </c>
      <c r="AD120" s="194">
        <f t="shared" si="31"/>
        <v>0</v>
      </c>
      <c r="AH120" s="207">
        <f t="shared" si="32"/>
        <v>0</v>
      </c>
      <c r="AI120" s="194">
        <f t="shared" si="33"/>
        <v>0</v>
      </c>
      <c r="AM120" s="207">
        <f t="shared" si="34"/>
        <v>0</v>
      </c>
      <c r="AN120" s="194">
        <f t="shared" si="35"/>
        <v>0</v>
      </c>
      <c r="AR120" s="207">
        <f t="shared" si="36"/>
        <v>0</v>
      </c>
      <c r="AS120" s="194">
        <f t="shared" si="37"/>
        <v>0</v>
      </c>
      <c r="AW120" s="207">
        <f t="shared" si="38"/>
        <v>0</v>
      </c>
      <c r="AX120" s="194">
        <f t="shared" si="39"/>
        <v>0</v>
      </c>
    </row>
    <row r="121" spans="1:50" x14ac:dyDescent="0.25">
      <c r="A121" s="139">
        <v>48458</v>
      </c>
      <c r="D121" s="203">
        <f t="shared" si="20"/>
        <v>0</v>
      </c>
      <c r="E121" s="192">
        <f t="shared" si="21"/>
        <v>0</v>
      </c>
      <c r="I121" s="207">
        <f t="shared" si="22"/>
        <v>0</v>
      </c>
      <c r="J121" s="194">
        <f t="shared" si="23"/>
        <v>0</v>
      </c>
      <c r="N121" s="207">
        <f t="shared" si="24"/>
        <v>0</v>
      </c>
      <c r="O121" s="194">
        <f t="shared" si="25"/>
        <v>0</v>
      </c>
      <c r="S121" s="207">
        <f t="shared" si="26"/>
        <v>0</v>
      </c>
      <c r="T121" s="194">
        <f t="shared" si="27"/>
        <v>0</v>
      </c>
      <c r="X121" s="207">
        <f t="shared" si="28"/>
        <v>0</v>
      </c>
      <c r="Y121" s="194">
        <f t="shared" si="29"/>
        <v>0</v>
      </c>
      <c r="AC121" s="207">
        <f t="shared" si="30"/>
        <v>0</v>
      </c>
      <c r="AD121" s="194">
        <f t="shared" si="31"/>
        <v>0</v>
      </c>
      <c r="AH121" s="207">
        <f t="shared" si="32"/>
        <v>0</v>
      </c>
      <c r="AI121" s="194">
        <f t="shared" si="33"/>
        <v>0</v>
      </c>
      <c r="AM121" s="207">
        <f t="shared" si="34"/>
        <v>0</v>
      </c>
      <c r="AN121" s="194">
        <f t="shared" si="35"/>
        <v>0</v>
      </c>
      <c r="AR121" s="207">
        <f t="shared" si="36"/>
        <v>0</v>
      </c>
      <c r="AS121" s="194">
        <f t="shared" si="37"/>
        <v>0</v>
      </c>
      <c r="AW121" s="207">
        <f t="shared" si="38"/>
        <v>0</v>
      </c>
      <c r="AX121" s="194">
        <f t="shared" si="39"/>
        <v>0</v>
      </c>
    </row>
    <row r="122" spans="1:50" x14ac:dyDescent="0.25">
      <c r="A122" s="139">
        <v>48488</v>
      </c>
      <c r="D122" s="203">
        <f t="shared" si="20"/>
        <v>0</v>
      </c>
      <c r="E122" s="192">
        <f t="shared" si="21"/>
        <v>0</v>
      </c>
      <c r="I122" s="207">
        <f t="shared" si="22"/>
        <v>0</v>
      </c>
      <c r="J122" s="194">
        <f t="shared" si="23"/>
        <v>0</v>
      </c>
      <c r="N122" s="207">
        <f t="shared" si="24"/>
        <v>0</v>
      </c>
      <c r="O122" s="194">
        <f t="shared" si="25"/>
        <v>0</v>
      </c>
      <c r="S122" s="207">
        <f t="shared" si="26"/>
        <v>0</v>
      </c>
      <c r="T122" s="194">
        <f t="shared" si="27"/>
        <v>0</v>
      </c>
      <c r="X122" s="207">
        <f t="shared" si="28"/>
        <v>0</v>
      </c>
      <c r="Y122" s="194">
        <f t="shared" si="29"/>
        <v>0</v>
      </c>
      <c r="AC122" s="207">
        <f t="shared" si="30"/>
        <v>0</v>
      </c>
      <c r="AD122" s="194">
        <f t="shared" si="31"/>
        <v>0</v>
      </c>
      <c r="AH122" s="207">
        <f t="shared" si="32"/>
        <v>0</v>
      </c>
      <c r="AI122" s="194">
        <f t="shared" si="33"/>
        <v>0</v>
      </c>
      <c r="AM122" s="207">
        <f t="shared" si="34"/>
        <v>0</v>
      </c>
      <c r="AN122" s="194">
        <f t="shared" si="35"/>
        <v>0</v>
      </c>
      <c r="AR122" s="207">
        <f t="shared" si="36"/>
        <v>0</v>
      </c>
      <c r="AS122" s="194">
        <f t="shared" si="37"/>
        <v>0</v>
      </c>
      <c r="AW122" s="207">
        <f t="shared" si="38"/>
        <v>0</v>
      </c>
      <c r="AX122" s="194">
        <f t="shared" si="39"/>
        <v>0</v>
      </c>
    </row>
    <row r="123" spans="1:50" x14ac:dyDescent="0.25">
      <c r="A123" s="139">
        <v>48519</v>
      </c>
      <c r="D123" s="203">
        <f t="shared" si="20"/>
        <v>0</v>
      </c>
      <c r="E123" s="192">
        <f t="shared" si="21"/>
        <v>0</v>
      </c>
      <c r="I123" s="207">
        <f t="shared" si="22"/>
        <v>0</v>
      </c>
      <c r="J123" s="194">
        <f t="shared" si="23"/>
        <v>0</v>
      </c>
      <c r="N123" s="207">
        <f t="shared" si="24"/>
        <v>0</v>
      </c>
      <c r="O123" s="194">
        <f t="shared" si="25"/>
        <v>0</v>
      </c>
      <c r="S123" s="207">
        <f t="shared" si="26"/>
        <v>0</v>
      </c>
      <c r="T123" s="194">
        <f t="shared" si="27"/>
        <v>0</v>
      </c>
      <c r="X123" s="207">
        <f t="shared" si="28"/>
        <v>0</v>
      </c>
      <c r="Y123" s="194">
        <f t="shared" si="29"/>
        <v>0</v>
      </c>
      <c r="AC123" s="207">
        <f t="shared" si="30"/>
        <v>0</v>
      </c>
      <c r="AD123" s="194">
        <f t="shared" si="31"/>
        <v>0</v>
      </c>
      <c r="AH123" s="207">
        <f t="shared" si="32"/>
        <v>0</v>
      </c>
      <c r="AI123" s="194">
        <f t="shared" si="33"/>
        <v>0</v>
      </c>
      <c r="AM123" s="207">
        <f t="shared" si="34"/>
        <v>0</v>
      </c>
      <c r="AN123" s="194">
        <f t="shared" si="35"/>
        <v>0</v>
      </c>
      <c r="AR123" s="207">
        <f t="shared" si="36"/>
        <v>0</v>
      </c>
      <c r="AS123" s="194">
        <f t="shared" si="37"/>
        <v>0</v>
      </c>
      <c r="AW123" s="207">
        <f t="shared" si="38"/>
        <v>0</v>
      </c>
      <c r="AX123" s="194">
        <f t="shared" si="39"/>
        <v>0</v>
      </c>
    </row>
    <row r="124" spans="1:50" x14ac:dyDescent="0.25">
      <c r="A124" s="139">
        <v>48549</v>
      </c>
      <c r="D124" s="203">
        <f t="shared" si="20"/>
        <v>0</v>
      </c>
      <c r="E124" s="192">
        <f t="shared" si="21"/>
        <v>0</v>
      </c>
      <c r="I124" s="207">
        <f t="shared" si="22"/>
        <v>0</v>
      </c>
      <c r="J124" s="194">
        <f t="shared" si="23"/>
        <v>0</v>
      </c>
      <c r="N124" s="207">
        <f t="shared" si="24"/>
        <v>0</v>
      </c>
      <c r="O124" s="194">
        <f t="shared" si="25"/>
        <v>0</v>
      </c>
      <c r="S124" s="207">
        <f t="shared" si="26"/>
        <v>0</v>
      </c>
      <c r="T124" s="194">
        <f t="shared" si="27"/>
        <v>0</v>
      </c>
      <c r="X124" s="207">
        <f t="shared" si="28"/>
        <v>0</v>
      </c>
      <c r="Y124" s="194">
        <f t="shared" si="29"/>
        <v>0</v>
      </c>
      <c r="AC124" s="207">
        <f t="shared" si="30"/>
        <v>0</v>
      </c>
      <c r="AD124" s="194">
        <f t="shared" si="31"/>
        <v>0</v>
      </c>
      <c r="AH124" s="207">
        <f t="shared" si="32"/>
        <v>0</v>
      </c>
      <c r="AI124" s="194">
        <f t="shared" si="33"/>
        <v>0</v>
      </c>
      <c r="AM124" s="207">
        <f t="shared" si="34"/>
        <v>0</v>
      </c>
      <c r="AN124" s="194">
        <f t="shared" si="35"/>
        <v>0</v>
      </c>
      <c r="AR124" s="207">
        <f t="shared" si="36"/>
        <v>0</v>
      </c>
      <c r="AS124" s="194">
        <f t="shared" si="37"/>
        <v>0</v>
      </c>
      <c r="AW124" s="207">
        <f t="shared" si="38"/>
        <v>0</v>
      </c>
      <c r="AX124" s="194">
        <f t="shared" si="39"/>
        <v>0</v>
      </c>
    </row>
  </sheetData>
  <sheetProtection formatCells="0" formatColumns="0" formatRows="0" insertColumns="0" insertRows="0" insertHyperlinks="0" deleteColumns="0" deleteRows="0" sort="0" autoFilter="0" pivotTables="0"/>
  <mergeCells count="21">
    <mergeCell ref="AR3:AS3"/>
    <mergeCell ref="AU3:AV3"/>
    <mergeCell ref="AW3:AX3"/>
    <mergeCell ref="AF3:AG3"/>
    <mergeCell ref="AH3:AI3"/>
    <mergeCell ref="AK3:AL3"/>
    <mergeCell ref="AM3:AN3"/>
    <mergeCell ref="AP3:AQ3"/>
    <mergeCell ref="S3:T3"/>
    <mergeCell ref="V3:W3"/>
    <mergeCell ref="X3:Y3"/>
    <mergeCell ref="AA3:AB3"/>
    <mergeCell ref="AC3:AD3"/>
    <mergeCell ref="A2:Q2"/>
    <mergeCell ref="B3:C3"/>
    <mergeCell ref="D3:E3"/>
    <mergeCell ref="G3:H3"/>
    <mergeCell ref="I3:J3"/>
    <mergeCell ref="L3:M3"/>
    <mergeCell ref="N3:O3"/>
    <mergeCell ref="Q3:R3"/>
  </mergeCells>
  <pageMargins left="0.75" right="0.75" top="1" bottom="1"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1. Asiakaskoonti</vt:lpstr>
      <vt:lpstr>2. Voimassa olevat työsuhteet</vt:lpstr>
      <vt:lpstr>3. Päättyneet työsuhteet</vt:lpstr>
      <vt:lpstr>4. Koulutukseen ohjautuneet</vt:lpstr>
      <vt:lpstr>5. Päättyneet asiakkuudet</vt:lpstr>
      <vt:lpstr>6. Työnantajatapaamiset</vt:lpstr>
    </vt:vector>
  </TitlesOfParts>
  <Company>Bert Nash CMHC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Warius Johanna</dc:creator>
  <cp:lastModifiedBy>Minna Ahola</cp:lastModifiedBy>
  <cp:lastPrinted>2012-02-09T17:09:57Z</cp:lastPrinted>
  <dcterms:created xsi:type="dcterms:W3CDTF">2003-02-18T14:14:32Z</dcterms:created>
  <dcterms:modified xsi:type="dcterms:W3CDTF">2024-03-20T11:15:23Z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-1672138879</vt:i4>
  </property>
  <property fmtid="{D5CDD505-2E9C-101B-9397-08002B2CF9AE}" pid="3" name="_NewReviewCycle">
    <vt:lpwstr/>
  </property>
  <property fmtid="{D5CDD505-2E9C-101B-9397-08002B2CF9AE}" pid="4" name="_EmailSubject">
    <vt:lpwstr>excel table for client outcomes</vt:lpwstr>
  </property>
  <property fmtid="{D5CDD505-2E9C-101B-9397-08002B2CF9AE}" pid="5" name="_AuthorEmail">
    <vt:lpwstr>gvsmith@ku.edu</vt:lpwstr>
  </property>
  <property fmtid="{D5CDD505-2E9C-101B-9397-08002B2CF9AE}" pid="6" name="_AuthorEmailDisplayName">
    <vt:lpwstr>Smith, Galen Vance</vt:lpwstr>
  </property>
  <property fmtid="{D5CDD505-2E9C-101B-9397-08002B2CF9AE}" pid="7" name="_ReviewingToolsShownOnce">
    <vt:lpwstr/>
  </property>
</Properties>
</file>