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4EA1CADA-E8D4-4A56-9216-405AC232D02C}" xr6:coauthVersionLast="47" xr6:coauthVersionMax="47" xr10:uidLastSave="{00000000-0000-0000-0000-000000000000}"/>
  <bookViews>
    <workbookView xWindow="-28920" yWindow="1365" windowWidth="29040" windowHeight="15720" tabRatio="874" xr2:uid="{00000000-000D-0000-FFFF-FFFF00000000}"/>
  </bookViews>
  <sheets>
    <sheet name="Tabellbilagor 2024" sheetId="56" r:id="rId1"/>
    <sheet name="1 " sheetId="1" r:id="rId2"/>
    <sheet name="2&amp;3" sheetId="81" r:id="rId3"/>
    <sheet name="4abc" sheetId="61" r:id="rId4"/>
    <sheet name="5 " sheetId="4" r:id="rId5"/>
    <sheet name="6" sheetId="76" r:id="rId6"/>
    <sheet name="7ab" sheetId="45" r:id="rId7"/>
    <sheet name="8" sheetId="71" r:id="rId8"/>
    <sheet name="9" sheetId="17" r:id="rId9"/>
    <sheet name="10" sheetId="80" r:id="rId10"/>
    <sheet name="11" sheetId="51" r:id="rId11"/>
    <sheet name="12&amp;13" sheetId="78" r:id="rId12"/>
  </sheets>
  <definedNames>
    <definedName name="_xlnm._FilterDatabase" localSheetId="2" hidden="1">'2&amp;3'!#REF!</definedName>
    <definedName name="_xlnm._FilterDatabase" localSheetId="5" hidden="1">#REF!</definedName>
    <definedName name="_xlnm._FilterDatabase" hidden="1">#REF!</definedName>
    <definedName name="_xlnm.Print_Area" localSheetId="1">'1 '!$A$1:$I$24</definedName>
    <definedName name="_xlnm.Print_Area" localSheetId="9">'10'!$A$1:$M$21</definedName>
    <definedName name="_xlnm.Print_Area" localSheetId="10">'11'!$A$1:$G$16</definedName>
    <definedName name="_xlnm.Print_Area" localSheetId="11">'12&amp;13'!$A$1:$G$40</definedName>
    <definedName name="_xlnm.Print_Area" localSheetId="2">'2&amp;3'!$A$1:$J$20</definedName>
    <definedName name="_xlnm.Print_Area" localSheetId="3">'4abc'!$A$1:$J$39</definedName>
    <definedName name="_xlnm.Print_Area" localSheetId="4">'5 '!$A$1:$J$9</definedName>
    <definedName name="_xlnm.Print_Area" localSheetId="5">'6'!$A$1:$G$31</definedName>
    <definedName name="_xlnm.Print_Area" localSheetId="6">'7ab'!$A$1:$K$26</definedName>
    <definedName name="_xlnm.Print_Area" localSheetId="7">'8'!$A$1:$G$21</definedName>
    <definedName name="_xlnm.Print_Area" localSheetId="8">'9'!$A$1:$E$15</definedName>
    <definedName name="_xlnm.Print_Area" localSheetId="0">'Tabellbilagor 2024'!$A$1:$M$20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78" l="1"/>
  <c r="G6" i="78"/>
  <c r="G7" i="78"/>
  <c r="G8" i="78"/>
  <c r="G9" i="78"/>
  <c r="G10" i="78"/>
  <c r="G11" i="78"/>
  <c r="G12" i="78"/>
  <c r="G13" i="78"/>
  <c r="G14" i="78"/>
  <c r="G15" i="78"/>
  <c r="G16" i="78"/>
  <c r="G17" i="78"/>
  <c r="G18" i="78"/>
  <c r="G19" i="78"/>
  <c r="G20" i="78"/>
  <c r="G4" i="78"/>
</calcChain>
</file>

<file path=xl/sharedStrings.xml><?xml version="1.0" encoding="utf-8"?>
<sst xmlns="http://schemas.openxmlformats.org/spreadsheetml/2006/main" count="347" uniqueCount="158">
  <si>
    <t>Yhteensä</t>
  </si>
  <si>
    <t>. .</t>
  </si>
  <si>
    <t>Ikä</t>
  </si>
  <si>
    <t>%</t>
  </si>
  <si>
    <t>..</t>
  </si>
  <si>
    <t>-</t>
  </si>
  <si>
    <t>(%)</t>
  </si>
  <si>
    <t xml:space="preserve">    –17 ............................................................</t>
  </si>
  <si>
    <t>10–12 .........................................................................</t>
  </si>
  <si>
    <t>10–12</t>
  </si>
  <si>
    <t>18–24 ............................................................</t>
  </si>
  <si>
    <t>25–64 ............................................................</t>
  </si>
  <si>
    <t>65– ............................................................</t>
  </si>
  <si>
    <t>1–3 ..........................................................................................</t>
  </si>
  <si>
    <t>4–9 ..........................................................................................</t>
  </si>
  <si>
    <t>18–24 ......................................................</t>
  </si>
  <si>
    <t>25–64 .....................................................</t>
  </si>
  <si>
    <t>65– ...............................................................</t>
  </si>
  <si>
    <t>25–64 ..................................................</t>
  </si>
  <si>
    <t>1–3</t>
  </si>
  <si>
    <t>4–9</t>
  </si>
  <si>
    <r>
      <t xml:space="preserve">1985 </t>
    </r>
    <r>
      <rPr>
        <vertAlign val="superscript"/>
        <sz val="8"/>
        <rFont val="Arial"/>
        <family val="2"/>
      </rPr>
      <t>1)</t>
    </r>
  </si>
  <si>
    <t>2023-24 %</t>
  </si>
  <si>
    <t>2023–24 %</t>
  </si>
  <si>
    <t>2023-24, %</t>
  </si>
  <si>
    <t>Tabellbilaga 1. Hushåll och personer som erhållit socialhjälp/utkomststöd 1970–2023</t>
  </si>
  <si>
    <t>År</t>
  </si>
  <si>
    <t>Hushåll</t>
  </si>
  <si>
    <t>Personer</t>
  </si>
  <si>
    <t>Personer per 1 000 invånare</t>
  </si>
  <si>
    <t>Personer i medeltal</t>
  </si>
  <si>
    <t>Totalt</t>
  </si>
  <si>
    <t>Under 18 års ålder</t>
  </si>
  <si>
    <t>18 år fyllda</t>
  </si>
  <si>
    <t>i hushåll</t>
  </si>
  <si>
    <t>1) Lagstiftningen om utkomststöd trädde i kraft 1984</t>
  </si>
  <si>
    <t>Tabellbilaga 2. Antal av hushåll  enligt utkomsstödets form 2000-2024</t>
  </si>
  <si>
    <t>Utkomststödets form</t>
  </si>
  <si>
    <t>Egentliga utkomststöd 1)</t>
  </si>
  <si>
    <t xml:space="preserve"> -     grundläggande utkomststöd  2)</t>
  </si>
  <si>
    <t xml:space="preserve"> - kompletterande utkomststöd</t>
  </si>
  <si>
    <t xml:space="preserve"> - Förebyggande utkomststöd </t>
  </si>
  <si>
    <t>Totalt 3)</t>
  </si>
  <si>
    <t>Förändr.</t>
  </si>
  <si>
    <t>1 = Inkluderar data från Åland, som inte avdelats till grundläggande och kompletterande utkomststöd innan 2018; Includes also data from Ahvananmaa.</t>
  </si>
  <si>
    <t>2 = Uppgifterna innehåller det grundläggande utkomststödet som kommunen betalat åren 1990-2016 och det totala grundläggande utkomststödet som kommunen samt FPA och de åländska kommunerna betalat från och med år 2017.</t>
  </si>
  <si>
    <t>3 = Samma hushåll har kunnat få grundläggande, kompletterande och förebyggande utkomststöd samt stöd för arbetsverksamhet i rehabiliteringssyfte under åren 2005–2022, vilket innebär att det totala antalet mottagare är större än vad som anges i kolumnen “utkomststöd sammanlagt”</t>
  </si>
  <si>
    <t>4 = De sammanlagda uppgifterna från 2005–2022 innehåller uppgifter om syssel-sättningspenning och reseersättning för arbetsverksamhet i rehabiliteringssyfte enligt lagen om utkomststöd.</t>
  </si>
  <si>
    <t>Egentliga utkomststöd  1)</t>
  </si>
  <si>
    <t xml:space="preserve"> - grundläggande utkomststöd  2)</t>
  </si>
  <si>
    <t xml:space="preserve"> - Förebyggande utkomststöd</t>
  </si>
  <si>
    <t>Tabellbilaga 3. Bruttotgifter för utkomststödet (1000 €) enligt utkomsstödets form 2000-2024, 2024 priser</t>
  </si>
  <si>
    <t>Ålder</t>
  </si>
  <si>
    <t>Tabellbilaga 4b. Personer i nya ¹) hushåll som fått utkomststöd efter ålder 2000–2024</t>
  </si>
  <si>
    <t>Uppgift saknas</t>
  </si>
  <si>
    <t xml:space="preserve">Totalt </t>
  </si>
  <si>
    <t>¹)  Nytt hushåll = ett hushåll som inte fick utkomststöd föregående år.</t>
  </si>
  <si>
    <t>Tabellbilaga 4c. Andelen personer i nya ¹) hushåll som fått utkomststöd av alla klienter 2000–2024</t>
  </si>
  <si>
    <t>Tabellbilaga 4a. Personer i hushåll som fått utkomststöd efter ålder 2000-2024</t>
  </si>
  <si>
    <t>Hushållstyp</t>
  </si>
  <si>
    <t>Ensamboende män</t>
  </si>
  <si>
    <t>Ensamboende kvinnor</t>
  </si>
  <si>
    <t>Ensamstående män med barn</t>
  </si>
  <si>
    <t>Ensamstående kvinnor med barn</t>
  </si>
  <si>
    <t xml:space="preserve">Gifta/samboende par utan barn        </t>
  </si>
  <si>
    <t xml:space="preserve">Gifta/samboende par med barn         </t>
  </si>
  <si>
    <t>Tabellbilaga 5. Hushåll som erhållit utkomststöd enligt hushållstyp 2000–2024</t>
  </si>
  <si>
    <t>Tabellbilaga 6. Antal av hushållstyp enligt utkomsstödets form 2022–2024</t>
  </si>
  <si>
    <t>Grundläggande utkomststöd</t>
  </si>
  <si>
    <t xml:space="preserve">Ensamboende kvinnor </t>
  </si>
  <si>
    <t xml:space="preserve">Ensamståennde män med barn </t>
  </si>
  <si>
    <t>Ensamståennde kvinnor med barn</t>
  </si>
  <si>
    <t>Gifta/samboende par utan barn</t>
  </si>
  <si>
    <t>Gift/-samboende par med barn</t>
  </si>
  <si>
    <t>Kompletterande utkomststöd</t>
  </si>
  <si>
    <t>Ensamståennde män med barn</t>
  </si>
  <si>
    <t>Förebyggande utkomststöd</t>
  </si>
  <si>
    <t>Tabellbilaga 7a. Hushåll enligt utkomsstödets varaktighet 2010, 2015, 2020–2024</t>
  </si>
  <si>
    <t>Varaktighet, månader</t>
  </si>
  <si>
    <t>Tabellbilaga 7b. Utkomsstödets bruttoutgifter enligt utkomsstödets (1000 €)varaktighet 2010, 2015, 2020–2024, 2024 priser</t>
  </si>
  <si>
    <t>Tabellbilaga 8. Hushåller som erhållit utkomststöd enligt  utkomststödets varaktighet och hushållstyp  2024</t>
  </si>
  <si>
    <t xml:space="preserve">Varaktighet, månader </t>
  </si>
  <si>
    <t xml:space="preserve"> Totalt</t>
  </si>
  <si>
    <t>Tabellbilaga 1. Hushåll och personer som erhållit socialhjälp/utkomststöd 1970–2024</t>
  </si>
  <si>
    <t>Tabellbilaga 7b. Utkomsstödets bruttoutgifter enligt utkomsstödets varaktighet 2010, 2015, 2020–2024 , 2024 priser</t>
  </si>
  <si>
    <t>Tabellbilaga 8. Hushåller som erhållit utkomststöd enligt utkomststödets varaktighet och hushållstyp  2024</t>
  </si>
  <si>
    <t>Tabellbilaga 9. Personer i hushåll som fått utkomststöd enligt  utkomststödets varaktighet och ålder  2024</t>
  </si>
  <si>
    <t>Tabellbilaga 11. Antal hushåll som erhållit utkomststöd enligt kalendermånad 2005–2024</t>
  </si>
  <si>
    <t>Tabellbilaga 2. Antal av hushåll  enligt utkomsstödets form 2000–2024</t>
  </si>
  <si>
    <t>Tabellbilaga 3. Bruttoutgifter för utkomsstödet (1000 €) enligt utkomsstödets form 2000–2024, 2024 priser</t>
  </si>
  <si>
    <t>Tabellbilaga 4a. Personer i nya hushåll som fått utkomststöd efter ålder 2000–2024</t>
  </si>
  <si>
    <t>Tabellbilaga 4b. Personer i nya hushåll som fått utkomststöd efter ålder 2000–2024</t>
  </si>
  <si>
    <t>Tabellbilaga 4c. Andelen personer i nya hushåll som fått utkomststöd av alla klienter 2000–2024</t>
  </si>
  <si>
    <t>Tabellbilaga 10. Utkomststödets  varaktighet och belopp efter hushållstyp 2023–2024, 2024 priser</t>
  </si>
  <si>
    <t>Tabellbilaga 12. Inkomstkällor av hushåll som erhöll utkomststöd  i november 2022–2024</t>
  </si>
  <si>
    <t>Tabellbilaga 13. Verksamhet av personer som erhållit utkomststöd i november 2022–2024</t>
  </si>
  <si>
    <t xml:space="preserve">
Varaktighet, månader
</t>
  </si>
  <si>
    <t>Grundläggande
utkomststöd</t>
  </si>
  <si>
    <t>Kopletterande
utkomststöd</t>
  </si>
  <si>
    <t>Förebyggande
utkomststöd</t>
  </si>
  <si>
    <t>hushåll/månad - €</t>
  </si>
  <si>
    <t>person/månad - €</t>
  </si>
  <si>
    <t xml:space="preserve">Varaktighet, månader/år </t>
  </si>
  <si>
    <t>Varaktighet, månader/år</t>
  </si>
  <si>
    <t>Månad</t>
  </si>
  <si>
    <t xml:space="preserve">Hushåll </t>
  </si>
  <si>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</si>
  <si>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</si>
  <si>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</si>
  <si>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</si>
  <si>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</si>
  <si>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</si>
  <si>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</si>
  <si>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</si>
  <si>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</si>
  <si>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 xml:space="preserve">Oktober </t>
  </si>
  <si>
    <t>November</t>
  </si>
  <si>
    <t>December</t>
  </si>
  <si>
    <t>I medeltal/mån.</t>
  </si>
  <si>
    <t>Tabellbilaga 12. Inkomstkällor av hushåll som erhöll utkomststöd  i november  2022–2024</t>
  </si>
  <si>
    <t xml:space="preserve">Hushåll - </t>
  </si>
  <si>
    <t xml:space="preserve">Personer - </t>
  </si>
  <si>
    <t>Inkomstkällor</t>
  </si>
  <si>
    <t>Förvärvsinkomst</t>
  </si>
  <si>
    <t>Företagarinkomst</t>
  </si>
  <si>
    <t>Arbetsmarknadsstöd/grunddagpenning</t>
  </si>
  <si>
    <t xml:space="preserve">Inkomstrelaterad dagpennig </t>
  </si>
  <si>
    <t>Utbildningsstöd 1) / Studielånets statsgaranti 2)</t>
  </si>
  <si>
    <t>Bostadbidrag</t>
  </si>
  <si>
    <t>Sjukdagpennig</t>
  </si>
  <si>
    <t>Moderskapspennig</t>
  </si>
  <si>
    <t>Barnbidrag</t>
  </si>
  <si>
    <t>Stöd för hemvård av barn</t>
  </si>
  <si>
    <t xml:space="preserve">Stöd för näraståendevård </t>
  </si>
  <si>
    <t>Pension</t>
  </si>
  <si>
    <t>Studiestöd</t>
  </si>
  <si>
    <t>Militärunderstöd</t>
  </si>
  <si>
    <t xml:space="preserve">Underhållsbidrag / -stöd </t>
  </si>
  <si>
    <t xml:space="preserve">Andra </t>
  </si>
  <si>
    <t>Inga inkomster</t>
  </si>
  <si>
    <t>1) Inkluderar uppgifter om utbildningsstöd (källa: kommunala uppgifter 2016)</t>
  </si>
  <si>
    <t>2) Innehåller information om statsgarantin för studielån som beviljats av FPA</t>
  </si>
  <si>
    <t>Tabellbilaga 13. Verksamhet av personer som erhållit utkomststöd i november  2021–2023</t>
  </si>
  <si>
    <t xml:space="preserve">Verksamhet i november- </t>
  </si>
  <si>
    <t>Sysselsatta</t>
  </si>
  <si>
    <t>Arbetslösa</t>
  </si>
  <si>
    <t>Studerande</t>
  </si>
  <si>
    <t>Värnpliktiga</t>
  </si>
  <si>
    <t xml:space="preserve">På sjukpenning </t>
  </si>
  <si>
    <t>På invalidpension</t>
  </si>
  <si>
    <t>På pension</t>
  </si>
  <si>
    <t xml:space="preserve">På pension p.g.a arbetslöshet
</t>
  </si>
  <si>
    <t>På moderskaps-, faderskaps- eller föräldraledighet</t>
  </si>
  <si>
    <t>På hemvård av barn</t>
  </si>
  <si>
    <t>Närståendevårdare</t>
  </si>
  <si>
    <t>Uppgigt saknas</t>
  </si>
  <si>
    <t>Hushåll totalt i november</t>
  </si>
  <si>
    <t>Personer totalt i 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</si>
</sst>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\ ##0"/>
    <numFmt numFmtId="165" formatCode="#\ ###\ ##0"/>
    <numFmt numFmtId="166" formatCode="0.0"/>
    <numFmt numFmtId="167" formatCode="###\ ###\ ###"/>
    <numFmt numFmtId="168" formatCode="#,##0.0"/>
    <numFmt numFmtId="169" formatCode="_-* #,##0.00\ [$€]_-;\-* #,##0.00\ [$€]_-;_-* &quot;-&quot;??\ [$€]_-;_-@_-"/>
    <numFmt numFmtId="170" formatCode="###########0"/>
    <numFmt numFmtId="171" formatCode="0.0\ %"/>
    <numFmt numFmtId="172" formatCode="#,##0.00\ &quot;€&quot;"/>
  </numFmts>
  <fonts count="44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10"/>
      <name val="Helv"/>
    </font>
    <font>
      <sz val="7.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.5"/>
      <name val="Arial"/>
      <family val="2"/>
    </font>
    <font>
      <sz val="10"/>
      <name val="Arial"/>
      <family val="2"/>
    </font>
    <font>
      <sz val="8"/>
      <name val="Helv"/>
    </font>
    <font>
      <sz val="7"/>
      <name val="Arial"/>
      <family val="2"/>
    </font>
    <font>
      <i/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10"/>
      <name val="Tahoma"/>
      <family val="2"/>
    </font>
    <font>
      <b/>
      <sz val="10"/>
      <name val="Arial"/>
      <family val="2"/>
    </font>
    <font>
      <sz val="8.5"/>
      <name val="Arial"/>
      <family val="2"/>
    </font>
    <font>
      <sz val="10"/>
      <name val="Segoe UI"/>
      <family val="2"/>
    </font>
    <font>
      <sz val="10"/>
      <name val="Arial"/>
      <family val="2"/>
    </font>
    <font>
      <sz val="8"/>
      <name val="Arila"/>
    </font>
    <font>
      <vertAlign val="superscript"/>
      <sz val="8"/>
      <name val="Arial"/>
      <family val="2"/>
    </font>
    <font>
      <sz val="9"/>
      <name val="Tahoma"/>
      <family val="2"/>
    </font>
    <font>
      <sz val="9"/>
      <name val="Helv"/>
    </font>
    <font>
      <sz val="10"/>
      <name val="Arial"/>
      <family val="2"/>
    </font>
    <font>
      <sz val="8"/>
      <name val="Arial "/>
    </font>
    <font>
      <b/>
      <sz val="8"/>
      <name val="Arial "/>
    </font>
    <font>
      <sz val="10"/>
      <name val="Helvetica"/>
    </font>
    <font>
      <sz val="11"/>
      <color theme="1"/>
      <name val="Calibri"/>
      <family val="2"/>
      <scheme val="minor"/>
    </font>
    <font>
      <sz val="9.5"/>
      <color rgb="FF000000"/>
      <name val="Albany AMT"/>
      <family val="2"/>
    </font>
    <font>
      <sz val="7.8"/>
      <color rgb="FFFF0000"/>
      <name val="Arial"/>
      <family val="2"/>
    </font>
    <font>
      <sz val="11"/>
      <name val="Calibri"/>
      <family val="2"/>
      <scheme val="minor"/>
    </font>
    <font>
      <sz val="9"/>
      <color rgb="FFFF0000"/>
      <name val="Arial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8"/>
      <color rgb="FF0070C0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9.5"/>
      <color rgb="FF000000"/>
      <name val="Albany AMT"/>
    </font>
    <font>
      <sz val="10"/>
      <name val="Arial"/>
      <family val="2"/>
    </font>
    <font>
      <sz val="10"/>
      <color theme="0"/>
      <name val="Arial"/>
      <family val="2"/>
    </font>
    <font>
      <sz val="8"/>
      <color rgb="FF212529"/>
      <name val="Source Sans Pro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C1C1C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31">
    <xf numFmtId="0" fontId="0" fillId="0" borderId="0"/>
    <xf numFmtId="0" fontId="1" fillId="0" borderId="0"/>
    <xf numFmtId="169" fontId="1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30" fillId="0" borderId="0"/>
    <xf numFmtId="0" fontId="10" fillId="0" borderId="0"/>
    <xf numFmtId="0" fontId="10" fillId="0" borderId="0"/>
    <xf numFmtId="0" fontId="10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9" fontId="41" fillId="0" borderId="0" applyFont="0" applyFill="0" applyBorder="0" applyAlignment="0" applyProtection="0"/>
  </cellStyleXfs>
  <cellXfs count="450">
    <xf numFmtId="0" fontId="0" fillId="0" borderId="0" xfId="0"/>
    <xf numFmtId="164" fontId="2" fillId="0" borderId="0" xfId="17" applyNumberFormat="1" applyFont="1" applyFill="1" applyBorder="1"/>
    <xf numFmtId="0" fontId="2" fillId="0" borderId="0" xfId="17" applyFont="1" applyFill="1" applyBorder="1"/>
    <xf numFmtId="0" fontId="2" fillId="0" borderId="0" xfId="17" applyFont="1" applyFill="1" applyBorder="1" applyAlignment="1">
      <alignment horizontal="center"/>
    </xf>
    <xf numFmtId="164" fontId="5" fillId="0" borderId="0" xfId="17" applyNumberFormat="1" applyFont="1" applyFill="1" applyBorder="1" applyAlignment="1">
      <alignment horizontal="right"/>
    </xf>
    <xf numFmtId="0" fontId="5" fillId="0" borderId="0" xfId="17" applyFont="1"/>
    <xf numFmtId="0" fontId="4" fillId="0" borderId="0" xfId="17" applyFont="1"/>
    <xf numFmtId="0" fontId="7" fillId="0" borderId="0" xfId="17" applyFont="1" applyBorder="1" applyAlignment="1">
      <alignment horizontal="left"/>
    </xf>
    <xf numFmtId="0" fontId="7" fillId="0" borderId="0" xfId="17" applyFont="1" applyAlignment="1">
      <alignment horizontal="left"/>
    </xf>
    <xf numFmtId="1" fontId="7" fillId="0" borderId="0" xfId="17" applyNumberFormat="1" applyFont="1"/>
    <xf numFmtId="0" fontId="7" fillId="0" borderId="0" xfId="17" applyFont="1"/>
    <xf numFmtId="165" fontId="7" fillId="0" borderId="0" xfId="17" applyNumberFormat="1" applyFont="1"/>
    <xf numFmtId="165" fontId="7" fillId="0" borderId="0" xfId="17" applyNumberFormat="1" applyFont="1" applyAlignment="1">
      <alignment horizontal="right"/>
    </xf>
    <xf numFmtId="0" fontId="7" fillId="0" borderId="0" xfId="17" applyFont="1" applyAlignment="1">
      <alignment horizontal="right"/>
    </xf>
    <xf numFmtId="1" fontId="7" fillId="0" borderId="0" xfId="17" applyNumberFormat="1" applyFont="1" applyAlignment="1">
      <alignment horizontal="right"/>
    </xf>
    <xf numFmtId="2" fontId="7" fillId="0" borderId="0" xfId="17" applyNumberFormat="1" applyFont="1" applyAlignment="1">
      <alignment horizontal="center"/>
    </xf>
    <xf numFmtId="164" fontId="7" fillId="0" borderId="0" xfId="17" applyNumberFormat="1" applyFont="1" applyAlignment="1">
      <alignment horizontal="right"/>
    </xf>
    <xf numFmtId="164" fontId="7" fillId="0" borderId="0" xfId="17" applyNumberFormat="1" applyFont="1"/>
    <xf numFmtId="3" fontId="7" fillId="0" borderId="0" xfId="17" applyNumberFormat="1" applyFont="1"/>
    <xf numFmtId="0" fontId="7" fillId="0" borderId="0" xfId="17" applyFont="1" applyAlignment="1">
      <alignment horizontal="center"/>
    </xf>
    <xf numFmtId="164" fontId="7" fillId="0" borderId="0" xfId="17" applyNumberFormat="1" applyFont="1" applyAlignment="1">
      <alignment horizontal="center"/>
    </xf>
    <xf numFmtId="3" fontId="15" fillId="0" borderId="0" xfId="0" applyNumberFormat="1" applyFont="1"/>
    <xf numFmtId="3" fontId="7" fillId="0" borderId="0" xfId="0" applyNumberFormat="1" applyFont="1" applyFill="1" applyBorder="1" applyAlignment="1" applyProtection="1"/>
    <xf numFmtId="3" fontId="15" fillId="0" borderId="0" xfId="0" applyNumberFormat="1" applyFont="1" applyFill="1" applyBorder="1" applyAlignment="1" applyProtection="1"/>
    <xf numFmtId="0" fontId="2" fillId="0" borderId="0" xfId="28" quotePrefix="1" applyFont="1" applyFill="1" applyBorder="1" applyAlignment="1" applyProtection="1">
      <alignment horizontal="left"/>
    </xf>
    <xf numFmtId="0" fontId="2" fillId="0" borderId="0" xfId="20" quotePrefix="1" applyFont="1" applyFill="1" applyBorder="1" applyAlignment="1">
      <alignment horizontal="left"/>
    </xf>
    <xf numFmtId="0" fontId="7" fillId="0" borderId="0" xfId="20" applyFont="1" applyFill="1" applyBorder="1"/>
    <xf numFmtId="0" fontId="7" fillId="0" borderId="0" xfId="20" applyFont="1"/>
    <xf numFmtId="0" fontId="11" fillId="0" borderId="0" xfId="20" applyFont="1"/>
    <xf numFmtId="0" fontId="7" fillId="0" borderId="0" xfId="20" applyFont="1" applyAlignment="1">
      <alignment horizontal="right"/>
    </xf>
    <xf numFmtId="0" fontId="7" fillId="0" borderId="0" xfId="20" applyNumberFormat="1" applyFont="1" applyAlignment="1">
      <alignment horizontal="left"/>
    </xf>
    <xf numFmtId="0" fontId="15" fillId="0" borderId="0" xfId="20" applyFont="1" applyAlignment="1">
      <alignment horizontal="left"/>
    </xf>
    <xf numFmtId="0" fontId="11" fillId="0" borderId="0" xfId="22" applyFont="1"/>
    <xf numFmtId="0" fontId="7" fillId="0" borderId="0" xfId="0" applyFont="1" applyBorder="1"/>
    <xf numFmtId="0" fontId="7" fillId="0" borderId="0" xfId="0" applyFont="1"/>
    <xf numFmtId="0" fontId="2" fillId="0" borderId="0" xfId="25" applyFont="1" applyFill="1" applyBorder="1" applyAlignment="1" applyProtection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15" fillId="0" borderId="0" xfId="0" applyFont="1"/>
    <xf numFmtId="166" fontId="15" fillId="0" borderId="0" xfId="0" applyNumberFormat="1" applyFont="1"/>
    <xf numFmtId="0" fontId="7" fillId="0" borderId="0" xfId="20" applyFont="1" applyBorder="1"/>
    <xf numFmtId="0" fontId="10" fillId="0" borderId="0" xfId="0" applyFont="1"/>
    <xf numFmtId="3" fontId="7" fillId="0" borderId="0" xfId="0" applyNumberFormat="1" applyFont="1" applyFill="1"/>
    <xf numFmtId="3" fontId="10" fillId="0" borderId="0" xfId="0" applyNumberFormat="1" applyFont="1" applyFill="1"/>
    <xf numFmtId="3" fontId="7" fillId="0" borderId="0" xfId="17" applyNumberFormat="1" applyFont="1" applyFill="1"/>
    <xf numFmtId="164" fontId="7" fillId="0" borderId="0" xfId="17" applyNumberFormat="1" applyFont="1" applyFill="1"/>
    <xf numFmtId="0" fontId="7" fillId="0" borderId="0" xfId="17" applyFont="1" applyFill="1" applyAlignment="1">
      <alignment horizontal="center"/>
    </xf>
    <xf numFmtId="3" fontId="15" fillId="0" borderId="0" xfId="0" applyNumberFormat="1" applyFont="1" applyFill="1"/>
    <xf numFmtId="0" fontId="11" fillId="0" borderId="0" xfId="22" applyFont="1" applyFill="1"/>
    <xf numFmtId="167" fontId="7" fillId="0" borderId="0" xfId="22" applyNumberFormat="1" applyFont="1" applyFill="1"/>
    <xf numFmtId="0" fontId="7" fillId="0" borderId="0" xfId="25" applyFont="1" applyFill="1" applyAlignment="1" applyProtection="1">
      <alignment horizontal="left"/>
    </xf>
    <xf numFmtId="0" fontId="5" fillId="0" borderId="0" xfId="0" applyFont="1" applyFill="1"/>
    <xf numFmtId="166" fontId="7" fillId="0" borderId="0" xfId="0" applyNumberFormat="1" applyFont="1"/>
    <xf numFmtId="0" fontId="17" fillId="0" borderId="0" xfId="0" applyNumberFormat="1" applyFont="1" applyFill="1" applyBorder="1" applyAlignment="1" applyProtection="1"/>
    <xf numFmtId="0" fontId="7" fillId="0" borderId="0" xfId="0" applyFont="1" applyFill="1"/>
    <xf numFmtId="0" fontId="10" fillId="0" borderId="0" xfId="0" applyFont="1" applyBorder="1"/>
    <xf numFmtId="0" fontId="10" fillId="0" borderId="0" xfId="0" applyFont="1" applyFill="1"/>
    <xf numFmtId="0" fontId="8" fillId="0" borderId="0" xfId="21" applyFont="1" applyFill="1"/>
    <xf numFmtId="166" fontId="15" fillId="0" borderId="0" xfId="0" applyNumberFormat="1" applyFont="1" applyFill="1"/>
    <xf numFmtId="1" fontId="7" fillId="0" borderId="0" xfId="17" applyNumberFormat="1" applyFont="1" applyFill="1"/>
    <xf numFmtId="2" fontId="7" fillId="0" borderId="0" xfId="17" applyNumberFormat="1" applyFont="1" applyFill="1" applyAlignment="1">
      <alignment horizontal="center"/>
    </xf>
    <xf numFmtId="166" fontId="7" fillId="0" borderId="0" xfId="0" applyNumberFormat="1" applyFont="1" applyFill="1"/>
    <xf numFmtId="0" fontId="10" fillId="0" borderId="0" xfId="0" applyFont="1" applyFill="1" applyBorder="1"/>
    <xf numFmtId="0" fontId="7" fillId="0" borderId="0" xfId="0" applyFont="1" applyBorder="1" applyAlignment="1">
      <alignment vertical="top"/>
    </xf>
    <xf numFmtId="0" fontId="12" fillId="0" borderId="0" xfId="23" applyFont="1" applyFill="1" applyAlignment="1">
      <alignment horizontal="right"/>
    </xf>
    <xf numFmtId="0" fontId="11" fillId="0" borderId="0" xfId="28" applyFont="1" applyFill="1"/>
    <xf numFmtId="3" fontId="5" fillId="0" borderId="0" xfId="0" applyNumberFormat="1" applyFont="1" applyFill="1" applyBorder="1" applyAlignment="1" applyProtection="1"/>
    <xf numFmtId="3" fontId="5" fillId="0" borderId="0" xfId="0" applyNumberFormat="1" applyFont="1" applyFill="1"/>
    <xf numFmtId="0" fontId="15" fillId="0" borderId="0" xfId="0" applyFont="1" applyBorder="1" applyAlignment="1">
      <alignment vertical="top"/>
    </xf>
    <xf numFmtId="0" fontId="15" fillId="0" borderId="0" xfId="0" applyFont="1" applyBorder="1"/>
    <xf numFmtId="166" fontId="7" fillId="0" borderId="0" xfId="28" applyNumberFormat="1" applyFont="1" applyFill="1"/>
    <xf numFmtId="166" fontId="15" fillId="0" borderId="0" xfId="28" applyNumberFormat="1" applyFont="1" applyFill="1"/>
    <xf numFmtId="0" fontId="7" fillId="0" borderId="0" xfId="12" applyFont="1" applyFill="1"/>
    <xf numFmtId="3" fontId="7" fillId="0" borderId="0" xfId="12" applyNumberFormat="1" applyFont="1" applyFill="1"/>
    <xf numFmtId="0" fontId="7" fillId="0" borderId="0" xfId="23" applyFont="1" applyFill="1" applyAlignment="1">
      <alignment horizontal="right"/>
    </xf>
    <xf numFmtId="0" fontId="7" fillId="0" borderId="0" xfId="20" applyFont="1" applyFill="1" applyAlignment="1">
      <alignment horizontal="right"/>
    </xf>
    <xf numFmtId="0" fontId="9" fillId="0" borderId="0" xfId="17" applyFont="1" applyAlignment="1">
      <alignment horizontal="left"/>
    </xf>
    <xf numFmtId="0" fontId="7" fillId="0" borderId="0" xfId="17" applyFont="1" applyFill="1"/>
    <xf numFmtId="0" fontId="7" fillId="0" borderId="0" xfId="20" applyFont="1" applyFill="1"/>
    <xf numFmtId="2" fontId="10" fillId="0" borderId="0" xfId="0" applyNumberFormat="1" applyFont="1"/>
    <xf numFmtId="0" fontId="32" fillId="0" borderId="0" xfId="17" applyFont="1"/>
    <xf numFmtId="3" fontId="6" fillId="0" borderId="0" xfId="0" applyNumberFormat="1" applyFont="1" applyFill="1" applyBorder="1" applyAlignment="1" applyProtection="1"/>
    <xf numFmtId="0" fontId="2" fillId="0" borderId="0" xfId="9" applyFont="1"/>
    <xf numFmtId="0" fontId="5" fillId="0" borderId="0" xfId="9" applyFont="1" applyFill="1"/>
    <xf numFmtId="0" fontId="16" fillId="0" borderId="0" xfId="20" applyFont="1" applyFill="1" applyBorder="1" applyAlignment="1">
      <alignment horizontal="left"/>
    </xf>
    <xf numFmtId="0" fontId="7" fillId="0" borderId="0" xfId="9" applyFont="1" applyFill="1"/>
    <xf numFmtId="0" fontId="7" fillId="0" borderId="0" xfId="0" applyFont="1" applyBorder="1" applyAlignment="1">
      <alignment wrapText="1"/>
    </xf>
    <xf numFmtId="0" fontId="7" fillId="0" borderId="0" xfId="25" applyFont="1" applyBorder="1"/>
    <xf numFmtId="0" fontId="9" fillId="0" borderId="0" xfId="22" applyFont="1" applyFill="1"/>
    <xf numFmtId="0" fontId="8" fillId="0" borderId="0" xfId="20" applyFont="1" applyFill="1" applyAlignment="1">
      <alignment horizontal="right"/>
    </xf>
    <xf numFmtId="0" fontId="7" fillId="0" borderId="0" xfId="9" applyNumberFormat="1" applyFont="1" applyFill="1" applyBorder="1" applyAlignment="1" applyProtection="1"/>
    <xf numFmtId="0" fontId="8" fillId="0" borderId="0" xfId="9" applyNumberFormat="1" applyFont="1" applyFill="1" applyBorder="1" applyAlignment="1" applyProtection="1"/>
    <xf numFmtId="0" fontId="7" fillId="0" borderId="0" xfId="9" applyNumberFormat="1" applyFont="1" applyFill="1" applyBorder="1" applyAlignment="1" applyProtection="1">
      <alignment horizontal="right"/>
    </xf>
    <xf numFmtId="0" fontId="10" fillId="0" borderId="0" xfId="9" applyFont="1"/>
    <xf numFmtId="166" fontId="7" fillId="0" borderId="0" xfId="24" applyNumberFormat="1" applyFont="1" applyFill="1"/>
    <xf numFmtId="0" fontId="11" fillId="0" borderId="0" xfId="24" applyFont="1" applyFill="1"/>
    <xf numFmtId="1" fontId="15" fillId="0" borderId="0" xfId="9" applyNumberFormat="1" applyFont="1" applyFill="1" applyBorder="1" applyAlignment="1" applyProtection="1"/>
    <xf numFmtId="0" fontId="10" fillId="0" borderId="0" xfId="9" applyFont="1" applyFill="1"/>
    <xf numFmtId="0" fontId="2" fillId="0" borderId="0" xfId="9" applyFont="1" applyFill="1"/>
    <xf numFmtId="0" fontId="7" fillId="0" borderId="0" xfId="9" applyFont="1"/>
    <xf numFmtId="0" fontId="7" fillId="0" borderId="0" xfId="9" applyFont="1" applyFill="1" applyBorder="1"/>
    <xf numFmtId="0" fontId="7" fillId="0" borderId="0" xfId="9" applyFont="1" applyBorder="1"/>
    <xf numFmtId="3" fontId="7" fillId="0" borderId="0" xfId="9" applyNumberFormat="1" applyFont="1"/>
    <xf numFmtId="0" fontId="5" fillId="0" borderId="0" xfId="9" applyFont="1"/>
    <xf numFmtId="3" fontId="15" fillId="0" borderId="0" xfId="9" applyNumberFormat="1" applyFont="1" applyFill="1"/>
    <xf numFmtId="0" fontId="12" fillId="0" borderId="0" xfId="9" applyFont="1"/>
    <xf numFmtId="0" fontId="33" fillId="0" borderId="0" xfId="12" applyFont="1"/>
    <xf numFmtId="3" fontId="15" fillId="0" borderId="0" xfId="9" applyNumberFormat="1" applyFont="1" applyFill="1" applyBorder="1" applyAlignment="1" applyProtection="1"/>
    <xf numFmtId="3" fontId="15" fillId="0" borderId="0" xfId="24" applyNumberFormat="1" applyFont="1" applyFill="1"/>
    <xf numFmtId="3" fontId="10" fillId="0" borderId="0" xfId="9" quotePrefix="1" applyNumberFormat="1" applyFont="1" applyFill="1" applyAlignment="1">
      <alignment horizontal="right"/>
    </xf>
    <xf numFmtId="166" fontId="7" fillId="0" borderId="0" xfId="24" applyNumberFormat="1" applyFont="1" applyFill="1" applyBorder="1"/>
    <xf numFmtId="166" fontId="15" fillId="0" borderId="0" xfId="24" applyNumberFormat="1" applyFont="1" applyFill="1" applyBorder="1"/>
    <xf numFmtId="166" fontId="7" fillId="0" borderId="0" xfId="20" applyNumberFormat="1" applyFont="1" applyFill="1"/>
    <xf numFmtId="3" fontId="7" fillId="0" borderId="0" xfId="0" applyNumberFormat="1" applyFont="1" applyFill="1" applyBorder="1" applyAlignment="1" applyProtection="1">
      <alignment horizontal="right"/>
    </xf>
    <xf numFmtId="0" fontId="5" fillId="0" borderId="0" xfId="20" applyFont="1" applyFill="1" applyBorder="1"/>
    <xf numFmtId="0" fontId="5" fillId="0" borderId="0" xfId="20" applyFont="1" applyFill="1"/>
    <xf numFmtId="0" fontId="7" fillId="0" borderId="0" xfId="20" applyNumberFormat="1" applyFont="1" applyFill="1" applyAlignment="1">
      <alignment horizontal="left"/>
    </xf>
    <xf numFmtId="0" fontId="15" fillId="0" borderId="0" xfId="20" applyFont="1" applyFill="1" applyAlignment="1">
      <alignment horizontal="left"/>
    </xf>
    <xf numFmtId="0" fontId="20" fillId="0" borderId="0" xfId="9" applyNumberFormat="1" applyFont="1" applyFill="1" applyBorder="1" applyAlignment="1" applyProtection="1"/>
    <xf numFmtId="0" fontId="7" fillId="0" borderId="0" xfId="26" applyFont="1" applyFill="1" applyBorder="1"/>
    <xf numFmtId="0" fontId="15" fillId="0" borderId="0" xfId="26" applyFont="1" applyFill="1" applyAlignment="1" applyProtection="1">
      <alignment horizontal="left"/>
    </xf>
    <xf numFmtId="0" fontId="7" fillId="0" borderId="0" xfId="26" applyFont="1" applyFill="1" applyAlignment="1" applyProtection="1">
      <alignment horizontal="left"/>
    </xf>
    <xf numFmtId="168" fontId="7" fillId="0" borderId="0" xfId="0" applyNumberFormat="1" applyFont="1" applyFill="1"/>
    <xf numFmtId="0" fontId="7" fillId="0" borderId="0" xfId="0" applyNumberFormat="1" applyFont="1" applyFill="1" applyBorder="1" applyAlignment="1" applyProtection="1"/>
    <xf numFmtId="0" fontId="32" fillId="0" borderId="0" xfId="17" applyFont="1"/>
    <xf numFmtId="166" fontId="7" fillId="0" borderId="0" xfId="20" applyNumberFormat="1" applyFont="1"/>
    <xf numFmtId="166" fontId="7" fillId="0" borderId="0" xfId="12" applyNumberFormat="1" applyFont="1"/>
    <xf numFmtId="0" fontId="7" fillId="0" borderId="3" xfId="9" applyFont="1" applyFill="1" applyBorder="1"/>
    <xf numFmtId="0" fontId="7" fillId="0" borderId="1" xfId="9" applyFont="1" applyFill="1" applyBorder="1"/>
    <xf numFmtId="0" fontId="7" fillId="0" borderId="4" xfId="9" applyFont="1" applyBorder="1" applyAlignment="1">
      <alignment wrapText="1"/>
    </xf>
    <xf numFmtId="0" fontId="7" fillId="0" borderId="2" xfId="9" applyFont="1" applyBorder="1" applyAlignment="1">
      <alignment wrapText="1"/>
    </xf>
    <xf numFmtId="0" fontId="7" fillId="0" borderId="4" xfId="9" applyFont="1" applyFill="1" applyBorder="1"/>
    <xf numFmtId="0" fontId="7" fillId="0" borderId="2" xfId="9" applyFont="1" applyFill="1" applyBorder="1"/>
    <xf numFmtId="0" fontId="10" fillId="0" borderId="5" xfId="9" applyFont="1" applyFill="1" applyBorder="1" applyAlignment="1">
      <alignment horizontal="center"/>
    </xf>
    <xf numFmtId="0" fontId="15" fillId="0" borderId="0" xfId="9" applyFont="1" applyFill="1" applyBorder="1" applyAlignment="1">
      <alignment horizontal="center"/>
    </xf>
    <xf numFmtId="0" fontId="15" fillId="0" borderId="6" xfId="9" applyFont="1" applyFill="1" applyBorder="1" applyAlignment="1">
      <alignment horizontal="center"/>
    </xf>
    <xf numFmtId="168" fontId="7" fillId="0" borderId="0" xfId="9" applyNumberFormat="1" applyFont="1" applyFill="1"/>
    <xf numFmtId="168" fontId="7" fillId="0" borderId="0" xfId="0" applyNumberFormat="1" applyFont="1" applyFill="1" applyBorder="1" applyAlignment="1" applyProtection="1"/>
    <xf numFmtId="0" fontId="7" fillId="0" borderId="0" xfId="18" applyFont="1" applyFill="1" applyBorder="1" applyAlignment="1" applyProtection="1">
      <alignment horizontal="left"/>
    </xf>
    <xf numFmtId="168" fontId="22" fillId="0" borderId="0" xfId="0" applyNumberFormat="1" applyFont="1" applyFill="1" applyBorder="1" applyAlignment="1" applyProtection="1"/>
    <xf numFmtId="0" fontId="2" fillId="0" borderId="0" xfId="17" applyFont="1" applyFill="1" applyBorder="1" applyAlignment="1">
      <alignment horizontal="left"/>
    </xf>
    <xf numFmtId="1" fontId="5" fillId="0" borderId="0" xfId="17" applyNumberFormat="1" applyFont="1" applyFill="1" applyBorder="1"/>
    <xf numFmtId="0" fontId="2" fillId="0" borderId="0" xfId="0" applyFont="1" applyFill="1"/>
    <xf numFmtId="0" fontId="5" fillId="0" borderId="0" xfId="28" applyFont="1" applyFill="1" applyBorder="1"/>
    <xf numFmtId="0" fontId="5" fillId="0" borderId="0" xfId="28" applyFont="1"/>
    <xf numFmtId="0" fontId="5" fillId="0" borderId="0" xfId="25" applyFont="1" applyFill="1" applyBorder="1"/>
    <xf numFmtId="0" fontId="2" fillId="0" borderId="0" xfId="18" quotePrefix="1" applyFont="1" applyFill="1" applyBorder="1" applyAlignment="1" applyProtection="1">
      <alignment horizontal="left"/>
    </xf>
    <xf numFmtId="0" fontId="2" fillId="0" borderId="0" xfId="20" applyFont="1" applyFill="1" applyBorder="1" applyAlignment="1">
      <alignment horizontal="left"/>
    </xf>
    <xf numFmtId="0" fontId="5" fillId="0" borderId="0" xfId="24" applyFont="1" applyFill="1" applyBorder="1"/>
    <xf numFmtId="0" fontId="5" fillId="0" borderId="0" xfId="24" applyFont="1"/>
    <xf numFmtId="0" fontId="5" fillId="0" borderId="0" xfId="18" applyFont="1" applyFill="1"/>
    <xf numFmtId="0" fontId="6" fillId="0" borderId="0" xfId="18" applyFont="1" applyFill="1"/>
    <xf numFmtId="0" fontId="6" fillId="0" borderId="0" xfId="19" applyFont="1" applyFill="1" applyBorder="1"/>
    <xf numFmtId="0" fontId="5" fillId="0" borderId="0" xfId="19" applyFont="1" applyFill="1" applyBorder="1"/>
    <xf numFmtId="0" fontId="34" fillId="0" borderId="0" xfId="0" applyFont="1" applyFill="1"/>
    <xf numFmtId="0" fontId="6" fillId="0" borderId="0" xfId="0" applyFont="1" applyFill="1"/>
    <xf numFmtId="0" fontId="24" fillId="0" borderId="0" xfId="0" applyNumberFormat="1" applyFont="1" applyFill="1" applyBorder="1" applyAlignment="1" applyProtection="1"/>
    <xf numFmtId="0" fontId="35" fillId="0" borderId="0" xfId="12" applyFont="1"/>
    <xf numFmtId="0" fontId="34" fillId="0" borderId="0" xfId="17" applyFont="1" applyFill="1" applyBorder="1"/>
    <xf numFmtId="0" fontId="5" fillId="0" borderId="0" xfId="17" applyFont="1" applyFill="1"/>
    <xf numFmtId="3" fontId="2" fillId="0" borderId="0" xfId="0" applyNumberFormat="1" applyFont="1" applyFill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7" fillId="0" borderId="0" xfId="23" applyFont="1" applyFill="1" applyBorder="1" applyAlignment="1">
      <alignment horizontal="right"/>
    </xf>
    <xf numFmtId="0" fontId="0" fillId="0" borderId="0" xfId="0" applyBorder="1"/>
    <xf numFmtId="3" fontId="7" fillId="0" borderId="0" xfId="24" applyNumberFormat="1" applyFont="1" applyFill="1" applyBorder="1"/>
    <xf numFmtId="3" fontId="7" fillId="0" borderId="0" xfId="24" quotePrefix="1" applyNumberFormat="1" applyFont="1" applyFill="1" applyBorder="1" applyAlignment="1">
      <alignment horizontal="right"/>
    </xf>
    <xf numFmtId="0" fontId="6" fillId="0" borderId="0" xfId="0" applyFont="1" applyBorder="1"/>
    <xf numFmtId="3" fontId="7" fillId="0" borderId="0" xfId="9" applyNumberFormat="1" applyFont="1" applyFill="1" applyBorder="1"/>
    <xf numFmtId="0" fontId="7" fillId="0" borderId="0" xfId="0" applyFont="1" applyFill="1" applyBorder="1"/>
    <xf numFmtId="0" fontId="10" fillId="0" borderId="0" xfId="9" applyFont="1" applyFill="1" applyBorder="1"/>
    <xf numFmtId="168" fontId="7" fillId="0" borderId="0" xfId="9" applyNumberFormat="1" applyFont="1" applyFill="1" applyBorder="1"/>
    <xf numFmtId="3" fontId="15" fillId="0" borderId="0" xfId="12" applyNumberFormat="1" applyFont="1" applyFill="1"/>
    <xf numFmtId="1" fontId="7" fillId="0" borderId="0" xfId="0" applyNumberFormat="1" applyFont="1" applyFill="1" applyBorder="1" applyAlignment="1" applyProtection="1"/>
    <xf numFmtId="166" fontId="7" fillId="0" borderId="0" xfId="9" applyNumberFormat="1" applyFont="1" applyFill="1" applyBorder="1" applyAlignment="1" applyProtection="1"/>
    <xf numFmtId="164" fontId="7" fillId="0" borderId="0" xfId="17" applyNumberFormat="1" applyFont="1" applyFill="1" applyAlignment="1">
      <alignment horizontal="right"/>
    </xf>
    <xf numFmtId="3" fontId="7" fillId="0" borderId="0" xfId="9" applyNumberFormat="1" applyFont="1" applyFill="1" applyBorder="1" applyAlignment="1" applyProtection="1"/>
    <xf numFmtId="0" fontId="33" fillId="0" borderId="0" xfId="12" applyFont="1" applyFill="1"/>
    <xf numFmtId="166" fontId="7" fillId="0" borderId="0" xfId="9" applyNumberFormat="1" applyFont="1" applyFill="1"/>
    <xf numFmtId="166" fontId="15" fillId="0" borderId="0" xfId="0" applyNumberFormat="1" applyFont="1" applyFill="1" applyBorder="1" applyAlignment="1" applyProtection="1"/>
    <xf numFmtId="1" fontId="15" fillId="0" borderId="0" xfId="0" applyNumberFormat="1" applyFont="1" applyFill="1" applyBorder="1" applyAlignment="1" applyProtection="1"/>
    <xf numFmtId="0" fontId="7" fillId="0" borderId="0" xfId="20" applyFont="1" applyFill="1" applyBorder="1" applyAlignment="1">
      <alignment horizontal="right"/>
    </xf>
    <xf numFmtId="0" fontId="7" fillId="0" borderId="0" xfId="20" applyFont="1" applyFill="1" applyBorder="1" applyAlignment="1">
      <alignment horizontal="left"/>
    </xf>
    <xf numFmtId="3" fontId="7" fillId="0" borderId="0" xfId="12" quotePrefix="1" applyNumberFormat="1" applyFont="1" applyFill="1" applyBorder="1" applyAlignment="1" applyProtection="1">
      <alignment horizontal="right"/>
    </xf>
    <xf numFmtId="0" fontId="7" fillId="0" borderId="0" xfId="20" applyFont="1" applyFill="1" applyAlignment="1">
      <alignment horizontal="left"/>
    </xf>
    <xf numFmtId="0" fontId="9" fillId="0" borderId="0" xfId="17" applyFont="1" applyFill="1" applyAlignment="1">
      <alignment horizontal="left"/>
    </xf>
    <xf numFmtId="166" fontId="15" fillId="0" borderId="0" xfId="20" applyNumberFormat="1" applyFont="1" applyFill="1"/>
    <xf numFmtId="0" fontId="15" fillId="0" borderId="0" xfId="24" applyFont="1" applyFill="1" applyBorder="1"/>
    <xf numFmtId="0" fontId="7" fillId="0" borderId="0" xfId="24" applyFont="1" applyFill="1" applyAlignment="1">
      <alignment horizontal="right"/>
    </xf>
    <xf numFmtId="49" fontId="7" fillId="0" borderId="0" xfId="24" applyNumberFormat="1" applyFont="1" applyFill="1" applyBorder="1" applyAlignment="1">
      <alignment horizontal="left"/>
    </xf>
    <xf numFmtId="168" fontId="7" fillId="0" borderId="0" xfId="24" applyNumberFormat="1" applyFont="1" applyFill="1" applyBorder="1"/>
    <xf numFmtId="0" fontId="7" fillId="0" borderId="0" xfId="24" applyFont="1" applyFill="1" applyBorder="1" applyAlignment="1">
      <alignment horizontal="left"/>
    </xf>
    <xf numFmtId="0" fontId="15" fillId="0" borderId="0" xfId="24" applyFont="1" applyFill="1"/>
    <xf numFmtId="3" fontId="7" fillId="0" borderId="0" xfId="24" applyNumberFormat="1" applyFont="1" applyFill="1"/>
    <xf numFmtId="0" fontId="7" fillId="0" borderId="0" xfId="24" applyFont="1" applyFill="1"/>
    <xf numFmtId="49" fontId="7" fillId="0" borderId="0" xfId="24" applyNumberFormat="1" applyFont="1" applyFill="1" applyAlignment="1">
      <alignment horizontal="left"/>
    </xf>
    <xf numFmtId="0" fontId="7" fillId="0" borderId="0" xfId="24" applyFont="1" applyFill="1" applyAlignment="1">
      <alignment horizontal="left"/>
    </xf>
    <xf numFmtId="1" fontId="15" fillId="0" borderId="0" xfId="24" applyNumberFormat="1" applyFont="1" applyFill="1"/>
    <xf numFmtId="166" fontId="7" fillId="0" borderId="0" xfId="24" quotePrefix="1" applyNumberFormat="1" applyFont="1" applyFill="1" applyAlignment="1">
      <alignment horizontal="right"/>
    </xf>
    <xf numFmtId="166" fontId="15" fillId="0" borderId="0" xfId="9" applyNumberFormat="1" applyFont="1" applyFill="1"/>
    <xf numFmtId="0" fontId="5" fillId="0" borderId="0" xfId="28" applyFont="1" applyFill="1"/>
    <xf numFmtId="0" fontId="12" fillId="0" borderId="0" xfId="28" applyFont="1" applyFill="1" applyAlignment="1">
      <alignment horizontal="right"/>
    </xf>
    <xf numFmtId="0" fontId="7" fillId="0" borderId="0" xfId="28" applyFont="1" applyFill="1" applyAlignment="1" applyProtection="1">
      <alignment horizontal="left"/>
    </xf>
    <xf numFmtId="0" fontId="7" fillId="0" borderId="0" xfId="28" applyFont="1" applyFill="1"/>
    <xf numFmtId="0" fontId="13" fillId="0" borderId="0" xfId="28" applyFont="1" applyFill="1" applyAlignment="1">
      <alignment horizontal="right"/>
    </xf>
    <xf numFmtId="0" fontId="7" fillId="0" borderId="0" xfId="28" applyFont="1" applyFill="1" applyBorder="1"/>
    <xf numFmtId="0" fontId="7" fillId="0" borderId="0" xfId="28" applyFont="1" applyFill="1" applyBorder="1" applyAlignment="1">
      <alignment horizontal="right"/>
    </xf>
    <xf numFmtId="0" fontId="7" fillId="0" borderId="0" xfId="28" applyFont="1" applyFill="1" applyBorder="1" applyAlignment="1" applyProtection="1">
      <alignment horizontal="left"/>
    </xf>
    <xf numFmtId="166" fontId="7" fillId="0" borderId="0" xfId="9" applyNumberFormat="1" applyFont="1" applyFill="1" applyBorder="1"/>
    <xf numFmtId="0" fontId="8" fillId="0" borderId="0" xfId="28" applyFont="1" applyFill="1" applyAlignment="1" applyProtection="1">
      <alignment horizontal="left"/>
    </xf>
    <xf numFmtId="0" fontId="2" fillId="0" borderId="0" xfId="28" applyFont="1" applyFill="1" applyAlignment="1" applyProtection="1">
      <alignment horizontal="left"/>
    </xf>
    <xf numFmtId="0" fontId="25" fillId="0" borderId="0" xfId="28" applyFont="1" applyFill="1"/>
    <xf numFmtId="0" fontId="6" fillId="0" borderId="0" xfId="28" applyFont="1" applyFill="1"/>
    <xf numFmtId="0" fontId="11" fillId="0" borderId="0" xfId="28" applyFont="1" applyFill="1" applyAlignment="1" applyProtection="1">
      <alignment horizontal="left"/>
    </xf>
    <xf numFmtId="0" fontId="15" fillId="0" borderId="0" xfId="28" applyFont="1" applyFill="1" applyAlignment="1" applyProtection="1">
      <alignment horizontal="left"/>
    </xf>
    <xf numFmtId="0" fontId="5" fillId="0" borderId="0" xfId="0" applyFont="1" applyFill="1" applyBorder="1"/>
    <xf numFmtId="0" fontId="7" fillId="0" borderId="0" xfId="0" applyFont="1" applyFill="1" applyBorder="1" applyAlignment="1">
      <alignment wrapText="1"/>
    </xf>
    <xf numFmtId="166" fontId="7" fillId="0" borderId="0" xfId="12" applyNumberFormat="1" applyFont="1" applyFill="1"/>
    <xf numFmtId="166" fontId="15" fillId="0" borderId="0" xfId="12" applyNumberFormat="1" applyFont="1" applyFill="1"/>
    <xf numFmtId="3" fontId="10" fillId="0" borderId="0" xfId="0" applyNumberFormat="1" applyFont="1" applyFill="1" applyBorder="1"/>
    <xf numFmtId="3" fontId="5" fillId="0" borderId="0" xfId="0" applyNumberFormat="1" applyFont="1" applyFill="1" applyBorder="1"/>
    <xf numFmtId="3" fontId="15" fillId="0" borderId="0" xfId="0" applyNumberFormat="1" applyFont="1" applyFill="1" applyBorder="1"/>
    <xf numFmtId="0" fontId="26" fillId="0" borderId="0" xfId="0" applyFont="1"/>
    <xf numFmtId="3" fontId="7" fillId="0" borderId="0" xfId="0" applyNumberFormat="1" applyFont="1"/>
    <xf numFmtId="166" fontId="0" fillId="0" borderId="0" xfId="0" applyNumberFormat="1"/>
    <xf numFmtId="0" fontId="7" fillId="0" borderId="8" xfId="26" applyFont="1" applyFill="1" applyBorder="1" applyAlignment="1">
      <alignment horizontal="center" textRotation="90" wrapText="1"/>
    </xf>
    <xf numFmtId="0" fontId="7" fillId="0" borderId="2" xfId="26" applyFont="1" applyFill="1" applyBorder="1" applyAlignment="1">
      <alignment horizontal="center" textRotation="90" wrapText="1"/>
    </xf>
    <xf numFmtId="0" fontId="7" fillId="0" borderId="9" xfId="26" applyFont="1" applyFill="1" applyBorder="1" applyAlignment="1">
      <alignment horizontal="center" textRotation="90" wrapText="1"/>
    </xf>
    <xf numFmtId="0" fontId="15" fillId="0" borderId="0" xfId="9" applyFont="1" applyFill="1" applyBorder="1"/>
    <xf numFmtId="0" fontId="7" fillId="0" borderId="0" xfId="26" applyFont="1" applyFill="1" applyBorder="1" applyAlignment="1" applyProtection="1">
      <alignment horizontal="left"/>
    </xf>
    <xf numFmtId="0" fontId="7" fillId="0" borderId="0" xfId="12" applyFont="1"/>
    <xf numFmtId="3" fontId="2" fillId="0" borderId="0" xfId="12" applyNumberFormat="1" applyFont="1" applyFill="1" applyBorder="1" applyAlignment="1" applyProtection="1">
      <alignment horizontal="right"/>
    </xf>
    <xf numFmtId="3" fontId="5" fillId="0" borderId="0" xfId="0" applyNumberFormat="1" applyFont="1" applyFill="1" applyBorder="1" applyAlignment="1" applyProtection="1">
      <alignment horizontal="right"/>
    </xf>
    <xf numFmtId="0" fontId="37" fillId="0" borderId="0" xfId="17" applyFont="1" applyBorder="1" applyAlignment="1">
      <alignment horizontal="left"/>
    </xf>
    <xf numFmtId="164" fontId="37" fillId="0" borderId="0" xfId="17" applyNumberFormat="1" applyFont="1" applyAlignment="1">
      <alignment horizontal="right"/>
    </xf>
    <xf numFmtId="164" fontId="37" fillId="0" borderId="0" xfId="17" applyNumberFormat="1" applyFont="1"/>
    <xf numFmtId="164" fontId="37" fillId="0" borderId="0" xfId="17" applyNumberFormat="1" applyFont="1" applyFill="1"/>
    <xf numFmtId="0" fontId="37" fillId="0" borderId="0" xfId="17" applyFont="1" applyFill="1"/>
    <xf numFmtId="3" fontId="37" fillId="0" borderId="0" xfId="17" applyNumberFormat="1" applyFont="1" applyFill="1"/>
    <xf numFmtId="1" fontId="37" fillId="0" borderId="0" xfId="17" applyNumberFormat="1" applyFont="1" applyFill="1"/>
    <xf numFmtId="2" fontId="37" fillId="0" borderId="0" xfId="17" applyNumberFormat="1" applyFont="1" applyFill="1" applyAlignment="1">
      <alignment horizontal="center"/>
    </xf>
    <xf numFmtId="164" fontId="37" fillId="0" borderId="0" xfId="17" applyNumberFormat="1" applyFont="1" applyFill="1" applyAlignment="1">
      <alignment horizontal="right"/>
    </xf>
    <xf numFmtId="3" fontId="37" fillId="0" borderId="0" xfId="0" applyNumberFormat="1" applyFont="1" applyFill="1" applyBorder="1" applyAlignment="1" applyProtection="1"/>
    <xf numFmtId="0" fontId="37" fillId="0" borderId="0" xfId="17" applyFont="1" applyFill="1" applyAlignment="1">
      <alignment horizontal="left"/>
    </xf>
    <xf numFmtId="3" fontId="37" fillId="0" borderId="0" xfId="9" applyNumberFormat="1" applyFont="1" applyFill="1"/>
    <xf numFmtId="1" fontId="37" fillId="0" borderId="0" xfId="0" applyNumberFormat="1" applyFont="1" applyFill="1"/>
    <xf numFmtId="0" fontId="37" fillId="0" borderId="0" xfId="0" applyFont="1" applyFill="1"/>
    <xf numFmtId="0" fontId="37" fillId="0" borderId="0" xfId="17" applyFont="1"/>
    <xf numFmtId="1" fontId="4" fillId="0" borderId="0" xfId="17" applyNumberFormat="1" applyFont="1"/>
    <xf numFmtId="3" fontId="10" fillId="0" borderId="0" xfId="0" applyNumberFormat="1" applyFont="1"/>
    <xf numFmtId="3" fontId="20" fillId="0" borderId="0" xfId="0" applyNumberFormat="1" applyFont="1" applyFill="1" applyBorder="1" applyAlignment="1" applyProtection="1"/>
    <xf numFmtId="166" fontId="10" fillId="0" borderId="0" xfId="0" applyNumberFormat="1" applyFont="1"/>
    <xf numFmtId="166" fontId="15" fillId="0" borderId="0" xfId="12" applyNumberFormat="1" applyFont="1"/>
    <xf numFmtId="0" fontId="12" fillId="0" borderId="0" xfId="20" applyFont="1" applyFill="1" applyAlignment="1">
      <alignment horizontal="right"/>
    </xf>
    <xf numFmtId="166" fontId="10" fillId="0" borderId="0" xfId="0" applyNumberFormat="1" applyFont="1" applyFill="1"/>
    <xf numFmtId="0" fontId="38" fillId="0" borderId="0" xfId="9" applyFont="1" applyFill="1"/>
    <xf numFmtId="0" fontId="8" fillId="0" borderId="0" xfId="18" quotePrefix="1" applyFont="1" applyFill="1" applyBorder="1" applyAlignment="1">
      <alignment horizontal="left"/>
    </xf>
    <xf numFmtId="3" fontId="27" fillId="0" borderId="0" xfId="0" applyNumberFormat="1" applyFont="1" applyFill="1" applyBorder="1" applyAlignment="1" applyProtection="1"/>
    <xf numFmtId="3" fontId="28" fillId="0" borderId="0" xfId="0" applyNumberFormat="1" applyFont="1"/>
    <xf numFmtId="0" fontId="15" fillId="0" borderId="0" xfId="0" applyFont="1" applyBorder="1" applyAlignment="1">
      <alignment horizontal="right"/>
    </xf>
    <xf numFmtId="0" fontId="15" fillId="0" borderId="0" xfId="9" applyFont="1"/>
    <xf numFmtId="0" fontId="7" fillId="0" borderId="0" xfId="9" applyFont="1" applyAlignment="1">
      <alignment wrapText="1"/>
    </xf>
    <xf numFmtId="168" fontId="15" fillId="0" borderId="0" xfId="9" applyNumberFormat="1" applyFont="1" applyFill="1"/>
    <xf numFmtId="3" fontId="7" fillId="0" borderId="0" xfId="0" applyNumberFormat="1" applyFont="1" applyFill="1" applyBorder="1" applyAlignment="1" applyProtection="1">
      <alignment wrapText="1"/>
    </xf>
    <xf numFmtId="168" fontId="15" fillId="0" borderId="0" xfId="0" applyNumberFormat="1" applyFont="1" applyFill="1"/>
    <xf numFmtId="1" fontId="0" fillId="0" borderId="0" xfId="0" applyNumberFormat="1"/>
    <xf numFmtId="3" fontId="29" fillId="0" borderId="0" xfId="0" applyNumberFormat="1" applyFont="1"/>
    <xf numFmtId="0" fontId="0" fillId="0" borderId="0" xfId="0" applyFill="1"/>
    <xf numFmtId="166" fontId="7" fillId="0" borderId="0" xfId="17" applyNumberFormat="1" applyFont="1" applyAlignment="1">
      <alignment horizontal="center"/>
    </xf>
    <xf numFmtId="166" fontId="7" fillId="0" borderId="0" xfId="17" applyNumberFormat="1" applyFont="1" applyFill="1" applyAlignment="1">
      <alignment horizontal="center"/>
    </xf>
    <xf numFmtId="0" fontId="7" fillId="0" borderId="10" xfId="17" applyFont="1" applyBorder="1"/>
    <xf numFmtId="2" fontId="7" fillId="0" borderId="12" xfId="17" applyNumberFormat="1" applyFont="1" applyBorder="1" applyAlignment="1">
      <alignment horizontal="left"/>
    </xf>
    <xf numFmtId="2" fontId="7" fillId="0" borderId="14" xfId="17" applyNumberFormat="1" applyFont="1" applyBorder="1"/>
    <xf numFmtId="2" fontId="7" fillId="0" borderId="12" xfId="17" applyNumberFormat="1" applyFont="1" applyBorder="1" applyAlignment="1"/>
    <xf numFmtId="2" fontId="7" fillId="0" borderId="13" xfId="17" applyNumberFormat="1" applyFont="1" applyBorder="1" applyAlignment="1">
      <alignment horizontal="left"/>
    </xf>
    <xf numFmtId="0" fontId="7" fillId="0" borderId="11" xfId="17" applyFont="1" applyBorder="1"/>
    <xf numFmtId="0" fontId="7" fillId="0" borderId="7" xfId="17" applyFont="1" applyBorder="1"/>
    <xf numFmtId="0" fontId="7" fillId="0" borderId="15" xfId="17" applyFont="1" applyBorder="1"/>
    <xf numFmtId="0" fontId="7" fillId="0" borderId="12" xfId="17" applyFont="1" applyBorder="1"/>
    <xf numFmtId="0" fontId="7" fillId="2" borderId="0" xfId="20" applyFont="1" applyFill="1" applyAlignment="1">
      <alignment horizontal="left" vertical="top" wrapText="1"/>
    </xf>
    <xf numFmtId="3" fontId="7" fillId="2" borderId="0" xfId="12" quotePrefix="1" applyNumberFormat="1" applyFont="1" applyFill="1" applyBorder="1" applyAlignment="1" applyProtection="1">
      <alignment horizontal="right"/>
    </xf>
    <xf numFmtId="3" fontId="7" fillId="2" borderId="0" xfId="0" applyNumberFormat="1" applyFont="1" applyFill="1" applyBorder="1" applyAlignment="1" applyProtection="1"/>
    <xf numFmtId="0" fontId="7" fillId="2" borderId="0" xfId="20" applyNumberFormat="1" applyFont="1" applyFill="1" applyAlignment="1">
      <alignment horizontal="left"/>
    </xf>
    <xf numFmtId="0" fontId="7" fillId="0" borderId="1" xfId="9" applyFont="1" applyFill="1" applyBorder="1" applyAlignment="1">
      <alignment horizontal="left"/>
    </xf>
    <xf numFmtId="0" fontId="7" fillId="0" borderId="1" xfId="24" applyFont="1" applyFill="1" applyBorder="1"/>
    <xf numFmtId="0" fontId="7" fillId="0" borderId="1" xfId="24" applyFont="1" applyFill="1" applyBorder="1" applyAlignment="1">
      <alignment horizontal="right"/>
    </xf>
    <xf numFmtId="0" fontId="7" fillId="0" borderId="1" xfId="9" applyNumberFormat="1" applyFont="1" applyFill="1" applyBorder="1" applyAlignment="1" applyProtection="1"/>
    <xf numFmtId="0" fontId="7" fillId="0" borderId="1" xfId="9" applyNumberFormat="1" applyFont="1" applyFill="1" applyBorder="1" applyAlignment="1" applyProtection="1">
      <alignment horizontal="right"/>
    </xf>
    <xf numFmtId="0" fontId="7" fillId="0" borderId="3" xfId="25" applyFont="1" applyFill="1" applyBorder="1" applyAlignment="1" applyProtection="1">
      <alignment horizontal="left"/>
    </xf>
    <xf numFmtId="0" fontId="10" fillId="0" borderId="3" xfId="0" applyFont="1" applyBorder="1"/>
    <xf numFmtId="0" fontId="33" fillId="0" borderId="16" xfId="12" applyFont="1" applyBorder="1"/>
    <xf numFmtId="0" fontId="36" fillId="0" borderId="16" xfId="12" applyFont="1" applyBorder="1"/>
    <xf numFmtId="0" fontId="10" fillId="0" borderId="0" xfId="0" applyFont="1"/>
    <xf numFmtId="0" fontId="15" fillId="0" borderId="0" xfId="0" applyFont="1" applyFill="1" applyBorder="1" applyAlignment="1">
      <alignment horizontal="right"/>
    </xf>
    <xf numFmtId="3" fontId="11" fillId="0" borderId="0" xfId="22" applyNumberFormat="1" applyFont="1" applyFill="1"/>
    <xf numFmtId="0" fontId="12" fillId="0" borderId="0" xfId="9" applyFont="1"/>
    <xf numFmtId="166" fontId="5" fillId="0" borderId="0" xfId="0" applyNumberFormat="1" applyFont="1"/>
    <xf numFmtId="0" fontId="10" fillId="0" borderId="0" xfId="0" applyFont="1"/>
    <xf numFmtId="3" fontId="15" fillId="0" borderId="0" xfId="9" applyNumberFormat="1" applyFont="1"/>
    <xf numFmtId="166" fontId="7" fillId="0" borderId="0" xfId="9" applyNumberFormat="1" applyFont="1" applyFill="1" applyAlignment="1">
      <alignment horizontal="right"/>
    </xf>
    <xf numFmtId="0" fontId="7" fillId="0" borderId="0" xfId="26" applyFont="1" applyFill="1" applyBorder="1" applyAlignment="1">
      <alignment horizontal="right"/>
    </xf>
    <xf numFmtId="168" fontId="7" fillId="0" borderId="0" xfId="0" applyNumberFormat="1" applyFont="1" applyFill="1" applyBorder="1" applyAlignment="1" applyProtection="1">
      <alignment horizontal="right"/>
    </xf>
    <xf numFmtId="166" fontId="15" fillId="0" borderId="0" xfId="9" applyNumberFormat="1" applyFont="1" applyFill="1" applyAlignment="1">
      <alignment horizontal="right"/>
    </xf>
    <xf numFmtId="0" fontId="15" fillId="0" borderId="0" xfId="9" applyFont="1" applyFill="1"/>
    <xf numFmtId="0" fontId="15" fillId="0" borderId="0" xfId="12" applyFont="1" applyFill="1"/>
    <xf numFmtId="1" fontId="33" fillId="0" borderId="0" xfId="12" applyNumberFormat="1" applyFont="1" applyFill="1"/>
    <xf numFmtId="0" fontId="10" fillId="0" borderId="0" xfId="0" applyFont="1"/>
    <xf numFmtId="0" fontId="10" fillId="0" borderId="0" xfId="0" applyFont="1"/>
    <xf numFmtId="0" fontId="7" fillId="0" borderId="0" xfId="27" applyFont="1" applyFill="1" applyBorder="1"/>
    <xf numFmtId="0" fontId="7" fillId="0" borderId="0" xfId="27" applyFont="1" applyFill="1" applyBorder="1"/>
    <xf numFmtId="0" fontId="7" fillId="0" borderId="0" xfId="27" applyFont="1" applyFill="1" applyBorder="1" applyAlignment="1">
      <alignment horizontal="left"/>
    </xf>
    <xf numFmtId="0" fontId="15" fillId="0" borderId="0" xfId="0" applyFont="1" applyFill="1"/>
    <xf numFmtId="0" fontId="7" fillId="0" borderId="0" xfId="27" applyFont="1" applyFill="1" applyAlignment="1">
      <alignment horizontal="left"/>
    </xf>
    <xf numFmtId="0" fontId="10" fillId="0" borderId="0" xfId="0" applyFont="1" applyBorder="1"/>
    <xf numFmtId="0" fontId="10" fillId="0" borderId="22" xfId="0" applyFont="1" applyFill="1" applyBorder="1"/>
    <xf numFmtId="3" fontId="7" fillId="0" borderId="0" xfId="17" applyNumberFormat="1" applyFont="1" applyAlignment="1">
      <alignment horizontal="right"/>
    </xf>
    <xf numFmtId="3" fontId="7" fillId="0" borderId="0" xfId="17" applyNumberFormat="1" applyFont="1" applyAlignment="1"/>
    <xf numFmtId="3" fontId="7" fillId="0" borderId="0" xfId="17" applyNumberFormat="1" applyFont="1" applyFill="1" applyAlignment="1"/>
    <xf numFmtId="166" fontId="10" fillId="0" borderId="0" xfId="0" applyNumberFormat="1" applyFont="1" applyBorder="1"/>
    <xf numFmtId="0" fontId="15" fillId="0" borderId="0" xfId="27" applyFont="1" applyFill="1"/>
    <xf numFmtId="3" fontId="7" fillId="0" borderId="0" xfId="0" applyNumberFormat="1" applyFont="1" applyFill="1" applyAlignment="1">
      <alignment horizontal="right"/>
    </xf>
    <xf numFmtId="0" fontId="9" fillId="0" borderId="0" xfId="17" applyFont="1" applyBorder="1" applyAlignment="1">
      <alignment horizontal="left"/>
    </xf>
    <xf numFmtId="0" fontId="10" fillId="0" borderId="0" xfId="0" applyFont="1" applyBorder="1"/>
    <xf numFmtId="0" fontId="7" fillId="0" borderId="0" xfId="27" applyFont="1" applyFill="1" applyBorder="1"/>
    <xf numFmtId="0" fontId="7" fillId="0" borderId="0" xfId="17" applyNumberFormat="1" applyFont="1" applyAlignment="1">
      <alignment horizontal="left" vertical="top"/>
    </xf>
    <xf numFmtId="0" fontId="7" fillId="0" borderId="0" xfId="17" applyNumberFormat="1" applyFont="1" applyFill="1" applyAlignment="1">
      <alignment horizontal="left" vertical="top"/>
    </xf>
    <xf numFmtId="0" fontId="10" fillId="0" borderId="0" xfId="0" applyFont="1"/>
    <xf numFmtId="0" fontId="15" fillId="0" borderId="0" xfId="9" applyNumberFormat="1" applyFont="1" applyFill="1" applyBorder="1" applyAlignment="1" applyProtection="1"/>
    <xf numFmtId="166" fontId="7" fillId="0" borderId="0" xfId="0" applyNumberFormat="1" applyFont="1" applyBorder="1"/>
    <xf numFmtId="166" fontId="7" fillId="0" borderId="0" xfId="0" applyNumberFormat="1" applyFont="1" applyFill="1" applyBorder="1"/>
    <xf numFmtId="0" fontId="5" fillId="0" borderId="0" xfId="9" applyFont="1" applyFill="1" applyBorder="1"/>
    <xf numFmtId="3" fontId="15" fillId="0" borderId="0" xfId="9" applyNumberFormat="1" applyFont="1" applyFill="1" applyBorder="1"/>
    <xf numFmtId="0" fontId="7" fillId="0" borderId="1" xfId="27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5" fillId="0" borderId="0" xfId="22" applyFont="1" applyFill="1"/>
    <xf numFmtId="0" fontId="5" fillId="0" borderId="0" xfId="9" applyNumberFormat="1" applyFont="1" applyFill="1" applyBorder="1" applyAlignment="1" applyProtection="1"/>
    <xf numFmtId="0" fontId="1" fillId="0" borderId="0" xfId="0" applyFont="1"/>
    <xf numFmtId="0" fontId="5" fillId="0" borderId="0" xfId="28" applyFont="1" applyFill="1" applyAlignment="1" applyProtection="1">
      <alignment horizontal="left"/>
    </xf>
    <xf numFmtId="0" fontId="7" fillId="0" borderId="23" xfId="17" applyFont="1" applyBorder="1"/>
    <xf numFmtId="0" fontId="7" fillId="0" borderId="23" xfId="17" applyFont="1" applyBorder="1" applyAlignment="1">
      <alignment horizontal="left"/>
    </xf>
    <xf numFmtId="0" fontId="7" fillId="0" borderId="25" xfId="17" applyFont="1" applyBorder="1" applyAlignment="1">
      <alignment horizontal="left"/>
    </xf>
    <xf numFmtId="1" fontId="7" fillId="0" borderId="24" xfId="17" applyNumberFormat="1" applyFont="1" applyBorder="1"/>
    <xf numFmtId="0" fontId="7" fillId="0" borderId="15" xfId="17" applyFont="1" applyBorder="1" applyAlignment="1">
      <alignment horizontal="left"/>
    </xf>
    <xf numFmtId="2" fontId="7" fillId="0" borderId="13" xfId="17" applyNumberFormat="1" applyFont="1" applyBorder="1" applyAlignment="1"/>
    <xf numFmtId="2" fontId="7" fillId="0" borderId="26" xfId="17" applyNumberFormat="1" applyFont="1" applyBorder="1"/>
    <xf numFmtId="0" fontId="7" fillId="0" borderId="0" xfId="9" applyFont="1" applyAlignment="1"/>
    <xf numFmtId="3" fontId="7" fillId="0" borderId="0" xfId="9" applyNumberFormat="1" applyFont="1" applyFill="1" applyBorder="1" applyAlignment="1" applyProtection="1">
      <alignment wrapText="1"/>
    </xf>
    <xf numFmtId="3" fontId="7" fillId="0" borderId="0" xfId="9" applyNumberFormat="1" applyFont="1" applyFill="1" applyBorder="1" applyAlignment="1" applyProtection="1">
      <alignment horizontal="left" wrapText="1"/>
    </xf>
    <xf numFmtId="3" fontId="7" fillId="2" borderId="0" xfId="22" applyNumberFormat="1" applyFont="1" applyFill="1" applyAlignment="1">
      <alignment horizontal="right"/>
    </xf>
    <xf numFmtId="0" fontId="15" fillId="0" borderId="0" xfId="25" applyFont="1" applyFill="1" applyBorder="1" applyAlignment="1" applyProtection="1">
      <alignment horizontal="left"/>
    </xf>
    <xf numFmtId="0" fontId="10" fillId="0" borderId="0" xfId="0" applyFont="1"/>
    <xf numFmtId="170" fontId="40" fillId="3" borderId="27" xfId="29" applyNumberFormat="1" applyFont="1" applyFill="1" applyBorder="1" applyAlignment="1">
      <alignment horizontal="right"/>
    </xf>
    <xf numFmtId="3" fontId="8" fillId="0" borderId="0" xfId="24" quotePrefix="1" applyNumberFormat="1" applyFont="1" applyFill="1" applyBorder="1" applyAlignment="1">
      <alignment horizontal="right"/>
    </xf>
    <xf numFmtId="0" fontId="1" fillId="0" borderId="0" xfId="0" applyFont="1" applyFill="1"/>
    <xf numFmtId="3" fontId="0" fillId="0" borderId="0" xfId="0" applyNumberFormat="1"/>
    <xf numFmtId="0" fontId="1" fillId="0" borderId="0" xfId="9" applyFont="1" applyFill="1"/>
    <xf numFmtId="3" fontId="1" fillId="0" borderId="0" xfId="0" applyNumberFormat="1" applyFont="1" applyFill="1" applyBorder="1" applyAlignment="1" applyProtection="1"/>
    <xf numFmtId="0" fontId="1" fillId="0" borderId="0" xfId="0" applyFont="1" applyFill="1" applyBorder="1"/>
    <xf numFmtId="1" fontId="7" fillId="0" borderId="0" xfId="17" applyNumberFormat="1" applyFont="1" applyAlignment="1"/>
    <xf numFmtId="0" fontId="5" fillId="0" borderId="0" xfId="12" applyFont="1" applyFill="1"/>
    <xf numFmtId="0" fontId="24" fillId="0" borderId="0" xfId="12" applyNumberFormat="1" applyFont="1" applyFill="1" applyBorder="1" applyAlignment="1" applyProtection="1"/>
    <xf numFmtId="166" fontId="2" fillId="0" borderId="0" xfId="0" quotePrefix="1" applyNumberFormat="1" applyFont="1" applyFill="1" applyBorder="1" applyAlignment="1" applyProtection="1">
      <alignment horizontal="right"/>
    </xf>
    <xf numFmtId="166" fontId="5" fillId="0" borderId="0" xfId="0" quotePrefix="1" applyNumberFormat="1" applyFont="1" applyFill="1" applyBorder="1" applyAlignment="1" applyProtection="1">
      <alignment horizontal="right"/>
    </xf>
    <xf numFmtId="0" fontId="11" fillId="0" borderId="0" xfId="24" applyFont="1" applyFill="1" applyBorder="1"/>
    <xf numFmtId="168" fontId="15" fillId="0" borderId="0" xfId="24" quotePrefix="1" applyNumberFormat="1" applyFont="1" applyFill="1" applyAlignment="1">
      <alignment horizontal="right"/>
    </xf>
    <xf numFmtId="168" fontId="39" fillId="0" borderId="0" xfId="24" quotePrefix="1" applyNumberFormat="1" applyFont="1" applyFill="1" applyAlignment="1">
      <alignment horizontal="right"/>
    </xf>
    <xf numFmtId="0" fontId="19" fillId="0" borderId="0" xfId="9" applyFont="1" applyFill="1"/>
    <xf numFmtId="0" fontId="35" fillId="0" borderId="0" xfId="12" applyFont="1" applyFill="1"/>
    <xf numFmtId="0" fontId="10" fillId="0" borderId="0" xfId="0" applyFont="1"/>
    <xf numFmtId="0" fontId="7" fillId="0" borderId="3" xfId="9" applyFont="1" applyFill="1" applyBorder="1" applyAlignment="1">
      <alignment horizontal="center"/>
    </xf>
    <xf numFmtId="0" fontId="7" fillId="0" borderId="5" xfId="9" applyFont="1" applyFill="1" applyBorder="1" applyAlignment="1">
      <alignment horizontal="center"/>
    </xf>
    <xf numFmtId="0" fontId="10" fillId="0" borderId="0" xfId="0" applyFont="1"/>
    <xf numFmtId="0" fontId="11" fillId="4" borderId="0" xfId="22" applyFont="1" applyFill="1"/>
    <xf numFmtId="166" fontId="4" fillId="0" borderId="0" xfId="17" applyNumberFormat="1" applyFont="1"/>
    <xf numFmtId="171" fontId="0" fillId="0" borderId="0" xfId="30" applyNumberFormat="1" applyFont="1"/>
    <xf numFmtId="171" fontId="7" fillId="0" borderId="0" xfId="30" applyNumberFormat="1" applyFont="1" applyFill="1" applyBorder="1" applyAlignment="1" applyProtection="1"/>
    <xf numFmtId="3" fontId="7" fillId="4" borderId="0" xfId="0" applyNumberFormat="1" applyFont="1" applyFill="1" applyBorder="1" applyAlignment="1" applyProtection="1"/>
    <xf numFmtId="0" fontId="9" fillId="4" borderId="0" xfId="22" applyFont="1" applyFill="1" applyBorder="1"/>
    <xf numFmtId="164" fontId="7" fillId="4" borderId="0" xfId="17" applyNumberFormat="1" applyFont="1" applyFill="1" applyBorder="1"/>
    <xf numFmtId="0" fontId="7" fillId="4" borderId="0" xfId="17" applyFont="1" applyFill="1" applyBorder="1"/>
    <xf numFmtId="0" fontId="7" fillId="4" borderId="0" xfId="17" applyFont="1" applyFill="1" applyBorder="1" applyAlignment="1">
      <alignment horizontal="center"/>
    </xf>
    <xf numFmtId="0" fontId="11" fillId="4" borderId="0" xfId="22" applyFont="1" applyFill="1" applyBorder="1"/>
    <xf numFmtId="0" fontId="9" fillId="4" borderId="0" xfId="9" applyFont="1" applyFill="1" applyBorder="1"/>
    <xf numFmtId="0" fontId="7" fillId="4" borderId="0" xfId="12" applyFont="1" applyFill="1" applyBorder="1"/>
    <xf numFmtId="164" fontId="7" fillId="4" borderId="0" xfId="17" applyNumberFormat="1" applyFont="1" applyFill="1" applyBorder="1" applyAlignment="1">
      <alignment horizontal="center"/>
    </xf>
    <xf numFmtId="0" fontId="7" fillId="4" borderId="0" xfId="9" applyNumberFormat="1" applyFont="1" applyFill="1" applyBorder="1" applyAlignment="1" applyProtection="1"/>
    <xf numFmtId="0" fontId="7" fillId="4" borderId="0" xfId="9" applyNumberFormat="1" applyFont="1" applyFill="1" applyBorder="1" applyAlignment="1" applyProtection="1">
      <alignment horizontal="right"/>
    </xf>
    <xf numFmtId="0" fontId="7" fillId="4" borderId="1" xfId="9" applyNumberFormat="1" applyFont="1" applyFill="1" applyBorder="1" applyAlignment="1" applyProtection="1"/>
    <xf numFmtId="0" fontId="7" fillId="4" borderId="0" xfId="0" applyFont="1" applyFill="1" applyBorder="1"/>
    <xf numFmtId="0" fontId="7" fillId="4" borderId="1" xfId="27" applyFont="1" applyFill="1" applyBorder="1" applyAlignment="1">
      <alignment horizontal="center"/>
    </xf>
    <xf numFmtId="0" fontId="7" fillId="4" borderId="0" xfId="25" applyFont="1" applyFill="1" applyBorder="1" applyAlignment="1">
      <alignment horizontal="left"/>
    </xf>
    <xf numFmtId="0" fontId="10" fillId="0" borderId="0" xfId="0" applyFont="1"/>
    <xf numFmtId="168" fontId="15" fillId="0" borderId="0" xfId="9" applyNumberFormat="1" applyFont="1" applyFill="1" applyBorder="1"/>
    <xf numFmtId="168" fontId="7" fillId="0" borderId="0" xfId="0" applyNumberFormat="1" applyFont="1"/>
    <xf numFmtId="168" fontId="15" fillId="0" borderId="0" xfId="0" applyNumberFormat="1" applyFont="1"/>
    <xf numFmtId="168" fontId="15" fillId="0" borderId="0" xfId="9" applyNumberFormat="1" applyFont="1" applyFill="1" applyBorder="1" applyAlignment="1" applyProtection="1"/>
    <xf numFmtId="166" fontId="15" fillId="0" borderId="0" xfId="9" applyNumberFormat="1" applyFont="1" applyFill="1" applyBorder="1" applyAlignment="1" applyProtection="1"/>
    <xf numFmtId="0" fontId="42" fillId="0" borderId="0" xfId="0" applyFont="1"/>
    <xf numFmtId="0" fontId="10" fillId="0" borderId="0" xfId="0" applyFont="1" applyAlignment="1">
      <alignment wrapText="1"/>
    </xf>
    <xf numFmtId="0" fontId="5" fillId="0" borderId="0" xfId="0" applyFont="1" applyAlignment="1">
      <alignment wrapText="1"/>
    </xf>
    <xf numFmtId="3" fontId="43" fillId="0" borderId="0" xfId="0" applyNumberFormat="1" applyFont="1"/>
    <xf numFmtId="0" fontId="10" fillId="0" borderId="0" xfId="0" applyFont="1"/>
    <xf numFmtId="171" fontId="7" fillId="0" borderId="0" xfId="0" applyNumberFormat="1" applyFont="1"/>
    <xf numFmtId="171" fontId="7" fillId="2" borderId="0" xfId="0" applyNumberFormat="1" applyFont="1" applyFill="1" applyBorder="1" applyAlignment="1" applyProtection="1"/>
    <xf numFmtId="171" fontId="7" fillId="0" borderId="0" xfId="0" applyNumberFormat="1" applyFont="1" applyFill="1" applyBorder="1" applyAlignment="1" applyProtection="1">
      <alignment wrapText="1"/>
    </xf>
    <xf numFmtId="171" fontId="7" fillId="5" borderId="0" xfId="0" applyNumberFormat="1" applyFont="1" applyFill="1" applyBorder="1" applyAlignment="1" applyProtection="1">
      <alignment wrapText="1"/>
    </xf>
    <xf numFmtId="171" fontId="7" fillId="4" borderId="0" xfId="0" applyNumberFormat="1" applyFont="1" applyFill="1" applyBorder="1" applyAlignment="1" applyProtection="1"/>
    <xf numFmtId="171" fontId="7" fillId="0" borderId="0" xfId="0" applyNumberFormat="1" applyFont="1" applyFill="1" applyBorder="1" applyAlignment="1" applyProtection="1"/>
    <xf numFmtId="10" fontId="7" fillId="0" borderId="0" xfId="0" applyNumberFormat="1" applyFont="1" applyBorder="1"/>
    <xf numFmtId="10" fontId="10" fillId="0" borderId="0" xfId="0" applyNumberFormat="1" applyFont="1"/>
    <xf numFmtId="10" fontId="7" fillId="0" borderId="0" xfId="9" applyNumberFormat="1" applyFont="1" applyFill="1" applyBorder="1"/>
    <xf numFmtId="0" fontId="10" fillId="0" borderId="0" xfId="9" applyFont="1" applyAlignment="1">
      <alignment wrapText="1"/>
    </xf>
    <xf numFmtId="0" fontId="7" fillId="0" borderId="0" xfId="9" applyNumberFormat="1" applyFont="1" applyFill="1" applyBorder="1" applyAlignment="1" applyProtection="1">
      <alignment wrapText="1"/>
    </xf>
    <xf numFmtId="0" fontId="7" fillId="0" borderId="0" xfId="9" applyNumberFormat="1" applyFont="1" applyFill="1" applyBorder="1" applyAlignment="1" applyProtection="1">
      <alignment horizontal="left" wrapText="1"/>
    </xf>
    <xf numFmtId="0" fontId="10" fillId="0" borderId="0" xfId="9" applyNumberFormat="1" applyFont="1" applyFill="1"/>
    <xf numFmtId="0" fontId="0" fillId="0" borderId="0" xfId="0" applyNumberFormat="1"/>
    <xf numFmtId="10" fontId="0" fillId="0" borderId="0" xfId="0" applyNumberFormat="1"/>
    <xf numFmtId="3" fontId="7" fillId="4" borderId="0" xfId="0" applyNumberFormat="1" applyFont="1" applyFill="1" applyBorder="1" applyAlignment="1" applyProtection="1">
      <alignment horizontal="right"/>
    </xf>
    <xf numFmtId="3" fontId="15" fillId="4" borderId="0" xfId="0" applyNumberFormat="1" applyFont="1" applyFill="1" applyBorder="1" applyAlignment="1" applyProtection="1">
      <alignment wrapText="1"/>
    </xf>
    <xf numFmtId="0" fontId="11" fillId="2" borderId="0" xfId="22" applyFont="1" applyFill="1"/>
    <xf numFmtId="0" fontId="10" fillId="0" borderId="0" xfId="0" applyFont="1"/>
    <xf numFmtId="9" fontId="0" fillId="0" borderId="0" xfId="30" applyFont="1"/>
    <xf numFmtId="171" fontId="10" fillId="0" borderId="0" xfId="30" applyNumberFormat="1" applyFont="1" applyFill="1"/>
    <xf numFmtId="171" fontId="7" fillId="0" borderId="0" xfId="0" applyNumberFormat="1" applyFont="1" applyFill="1"/>
    <xf numFmtId="171" fontId="11" fillId="0" borderId="0" xfId="30" applyNumberFormat="1" applyFont="1"/>
    <xf numFmtId="10" fontId="7" fillId="0" borderId="0" xfId="0" applyNumberFormat="1" applyFont="1" applyFill="1" applyBorder="1" applyAlignment="1" applyProtection="1"/>
    <xf numFmtId="0" fontId="15" fillId="0" borderId="1" xfId="24" applyFont="1" applyFill="1" applyBorder="1" applyAlignment="1">
      <alignment horizontal="right"/>
    </xf>
    <xf numFmtId="171" fontId="15" fillId="0" borderId="0" xfId="0" applyNumberFormat="1" applyFont="1"/>
    <xf numFmtId="172" fontId="17" fillId="0" borderId="0" xfId="0" applyNumberFormat="1" applyFont="1" applyFill="1" applyBorder="1" applyAlignment="1" applyProtection="1"/>
    <xf numFmtId="171" fontId="17" fillId="0" borderId="0" xfId="30" applyNumberFormat="1" applyFont="1" applyFill="1" applyBorder="1" applyAlignment="1" applyProtection="1"/>
    <xf numFmtId="10" fontId="1" fillId="0" borderId="0" xfId="0" applyNumberFormat="1" applyFont="1"/>
    <xf numFmtId="1" fontId="11" fillId="0" borderId="0" xfId="22" applyNumberFormat="1" applyFont="1"/>
    <xf numFmtId="0" fontId="10" fillId="0" borderId="0" xfId="0" applyNumberFormat="1" applyFont="1"/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25" applyFont="1" applyFill="1" applyBorder="1" applyAlignment="1" applyProtection="1">
      <alignment horizontal="left"/>
    </xf>
    <xf numFmtId="0" fontId="7" fillId="4" borderId="0" xfId="25" applyFont="1" applyFill="1" applyBorder="1" applyAlignment="1">
      <alignment horizontal="center" wrapText="1"/>
    </xf>
    <xf numFmtId="0" fontId="7" fillId="0" borderId="0" xfId="25" applyFont="1" applyFill="1" applyBorder="1" applyAlignment="1">
      <alignment horizontal="center" wrapText="1"/>
    </xf>
    <xf numFmtId="0" fontId="7" fillId="0" borderId="19" xfId="26" applyFont="1" applyFill="1" applyBorder="1" applyAlignment="1">
      <alignment horizontal="left" wrapText="1"/>
    </xf>
    <xf numFmtId="0" fontId="7" fillId="0" borderId="20" xfId="26" applyFont="1" applyFill="1" applyBorder="1" applyAlignment="1">
      <alignment horizontal="left"/>
    </xf>
    <xf numFmtId="0" fontId="7" fillId="0" borderId="21" xfId="26" applyFont="1" applyFill="1" applyBorder="1" applyAlignment="1">
      <alignment horizontal="left"/>
    </xf>
    <xf numFmtId="0" fontId="7" fillId="0" borderId="20" xfId="26" applyFont="1" applyFill="1" applyBorder="1" applyAlignment="1">
      <alignment horizontal="left" wrapText="1"/>
    </xf>
    <xf numFmtId="0" fontId="7" fillId="0" borderId="21" xfId="26" applyFont="1" applyFill="1" applyBorder="1" applyAlignment="1">
      <alignment horizontal="left" wrapText="1"/>
    </xf>
    <xf numFmtId="0" fontId="7" fillId="0" borderId="19" xfId="26" applyFont="1" applyFill="1" applyBorder="1" applyAlignment="1">
      <alignment horizontal="left"/>
    </xf>
    <xf numFmtId="0" fontId="18" fillId="0" borderId="17" xfId="9" applyFont="1" applyFill="1" applyBorder="1" applyAlignment="1">
      <alignment horizontal="center"/>
    </xf>
    <xf numFmtId="0" fontId="18" fillId="0" borderId="18" xfId="9" applyFont="1" applyFill="1" applyBorder="1" applyAlignment="1">
      <alignment horizontal="center"/>
    </xf>
    <xf numFmtId="0" fontId="10" fillId="0" borderId="0" xfId="0" applyFont="1"/>
    <xf numFmtId="0" fontId="7" fillId="0" borderId="3" xfId="9" applyFont="1" applyFill="1" applyBorder="1" applyAlignment="1">
      <alignment horizontal="center"/>
    </xf>
    <xf numFmtId="0" fontId="7" fillId="0" borderId="5" xfId="9" applyFont="1" applyFill="1" applyBorder="1" applyAlignment="1">
      <alignment horizontal="center"/>
    </xf>
  </cellXfs>
  <cellStyles count="31">
    <cellStyle name="Erotin_TT11" xfId="1" xr:uid="{00000000-0005-0000-0000-000000000000}"/>
    <cellStyle name="Euro" xfId="2" xr:uid="{00000000-0005-0000-0000-000001000000}"/>
    <cellStyle name="Euro 2" xfId="3" xr:uid="{00000000-0005-0000-0000-000002000000}"/>
    <cellStyle name="Euro 3" xfId="4" xr:uid="{00000000-0005-0000-0000-000003000000}"/>
    <cellStyle name="Euro 4" xfId="5" xr:uid="{00000000-0005-0000-0000-000004000000}"/>
    <cellStyle name="Euro 4 2" xfId="6" xr:uid="{00000000-0005-0000-0000-000005000000}"/>
    <cellStyle name="Euro 5" xfId="7" xr:uid="{00000000-0005-0000-0000-000006000000}"/>
    <cellStyle name="Euro_20abc" xfId="8" xr:uid="{00000000-0005-0000-0000-000007000000}"/>
    <cellStyle name="Normaali" xfId="0" builtinId="0"/>
    <cellStyle name="Normaali 2" xfId="9" xr:uid="{00000000-0005-0000-0000-000009000000}"/>
    <cellStyle name="Normaali 2 2" xfId="10" xr:uid="{00000000-0005-0000-0000-00000A000000}"/>
    <cellStyle name="Normaali 2_1" xfId="11" xr:uid="{00000000-0005-0000-0000-00000B000000}"/>
    <cellStyle name="Normaali 3" xfId="12" xr:uid="{00000000-0005-0000-0000-00000C000000}"/>
    <cellStyle name="Normaali 4" xfId="13" xr:uid="{00000000-0005-0000-0000-00000D000000}"/>
    <cellStyle name="Normaali 5" xfId="14" xr:uid="{00000000-0005-0000-0000-00000E000000}"/>
    <cellStyle name="Normaali 6" xfId="15" xr:uid="{00000000-0005-0000-0000-00000F000000}"/>
    <cellStyle name="Normaali 7" xfId="16" xr:uid="{00000000-0005-0000-0000-000010000000}"/>
    <cellStyle name="Normaali_11" xfId="29" xr:uid="{C5EF3E24-19EE-4BA7-9F54-B59C7E67CB97}"/>
    <cellStyle name="Normaali_TT1" xfId="17" xr:uid="{00000000-0005-0000-0000-000012000000}"/>
    <cellStyle name="Normaali_TT10&amp;11" xfId="18" xr:uid="{00000000-0005-0000-0000-000013000000}"/>
    <cellStyle name="Normaali_TT12&amp;13" xfId="19" xr:uid="{00000000-0005-0000-0000-000014000000}"/>
    <cellStyle name="Normaali_TT14&amp;15" xfId="20" xr:uid="{00000000-0005-0000-0000-000015000000}"/>
    <cellStyle name="Normaali_TT16" xfId="21" xr:uid="{00000000-0005-0000-0000-000016000000}"/>
    <cellStyle name="Normaali_TT17" xfId="22" xr:uid="{00000000-0005-0000-0000-000017000000}"/>
    <cellStyle name="Normaali_TT2&amp;5" xfId="23" xr:uid="{00000000-0005-0000-0000-000018000000}"/>
    <cellStyle name="Normaali_TT21&amp;23" xfId="24" xr:uid="{00000000-0005-0000-0000-000019000000}"/>
    <cellStyle name="Normaali_TT31&amp;32" xfId="25" xr:uid="{00000000-0005-0000-0000-00001A000000}"/>
    <cellStyle name="Normaali_TT33&amp;34" xfId="26" xr:uid="{00000000-0005-0000-0000-00001B000000}"/>
    <cellStyle name="Normaali_TT6&amp;7" xfId="27" xr:uid="{00000000-0005-0000-0000-00001C000000}"/>
    <cellStyle name="Normaali_TT8&amp;9" xfId="28" xr:uid="{00000000-0005-0000-0000-00001D000000}"/>
    <cellStyle name="Prosenttia" xfId="30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Tilastoväri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A9CDE4"/>
      </a:accent1>
      <a:accent2>
        <a:srgbClr val="4E287E"/>
      </a:accent2>
      <a:accent3>
        <a:srgbClr val="D1E0B7"/>
      </a:accent3>
      <a:accent4>
        <a:srgbClr val="389E90"/>
      </a:accent4>
      <a:accent5>
        <a:srgbClr val="A7B0D4"/>
      </a:accent5>
      <a:accent6>
        <a:srgbClr val="2F7BBB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"/>
  <sheetViews>
    <sheetView showGridLines="0" tabSelected="1" zoomScaleNormal="100" workbookViewId="0"/>
  </sheetViews>
  <sheetFormatPr defaultColWidth="9.1796875" defaultRowHeight="11.5" customHeight="1"/>
  <cols>
    <col min="1" max="16384" width="9.1796875" style="37"/>
  </cols>
  <sheetData>
    <row r="1" spans="1:10" ht="15.5" customHeight="1">
      <c r="A1" s="141" t="s">
        <v>83</v>
      </c>
      <c r="B1" s="4"/>
      <c r="C1" s="1"/>
      <c r="D1" s="1"/>
      <c r="E1" s="1"/>
      <c r="F1" s="2"/>
      <c r="G1" s="2"/>
      <c r="H1" s="3"/>
      <c r="I1" s="3"/>
      <c r="J1" s="142"/>
    </row>
    <row r="2" spans="1:10" ht="15.5" customHeight="1">
      <c r="A2" s="25" t="s">
        <v>88</v>
      </c>
    </row>
    <row r="3" spans="1:10" ht="15.5" customHeight="1">
      <c r="A3" s="143" t="s">
        <v>89</v>
      </c>
    </row>
    <row r="4" spans="1:10" ht="15.5" customHeight="1">
      <c r="A4" s="83" t="s">
        <v>90</v>
      </c>
      <c r="B4" s="82"/>
      <c r="C4" s="82"/>
      <c r="D4" s="82"/>
      <c r="E4" s="82"/>
      <c r="F4" s="82"/>
      <c r="G4" s="67"/>
      <c r="H4" s="67"/>
      <c r="I4" s="67"/>
    </row>
    <row r="5" spans="1:10" ht="15.5" customHeight="1">
      <c r="A5" s="83" t="s">
        <v>91</v>
      </c>
      <c r="B5" s="36"/>
      <c r="C5" s="36"/>
      <c r="D5" s="36"/>
      <c r="E5" s="36"/>
      <c r="F5" s="36"/>
      <c r="G5" s="36"/>
      <c r="H5" s="36"/>
    </row>
    <row r="6" spans="1:10" ht="15.5" customHeight="1">
      <c r="A6" s="83" t="s">
        <v>92</v>
      </c>
      <c r="B6" s="144"/>
      <c r="C6" s="145"/>
      <c r="D6" s="145"/>
      <c r="E6" s="145"/>
      <c r="F6" s="145"/>
      <c r="G6" s="145"/>
    </row>
    <row r="7" spans="1:10" ht="15.5" customHeight="1">
      <c r="A7" s="24" t="s">
        <v>66</v>
      </c>
      <c r="B7" s="144"/>
      <c r="C7" s="145"/>
      <c r="D7" s="145"/>
      <c r="E7" s="145"/>
      <c r="F7" s="145"/>
      <c r="G7" s="145"/>
    </row>
    <row r="8" spans="1:10" ht="15.5" customHeight="1">
      <c r="A8" s="147" t="s">
        <v>67</v>
      </c>
      <c r="B8" s="144"/>
      <c r="C8" s="145"/>
      <c r="D8" s="145"/>
      <c r="E8" s="145"/>
      <c r="F8" s="145"/>
      <c r="G8" s="145"/>
    </row>
    <row r="9" spans="1:10" ht="15.5" customHeight="1">
      <c r="A9" s="148" t="s">
        <v>77</v>
      </c>
      <c r="C9" s="146"/>
    </row>
    <row r="10" spans="1:10" ht="15.5" customHeight="1">
      <c r="A10" s="148" t="s">
        <v>84</v>
      </c>
      <c r="B10" s="116"/>
      <c r="C10" s="116"/>
      <c r="D10" s="116"/>
      <c r="E10" s="116"/>
      <c r="F10" s="116"/>
    </row>
    <row r="11" spans="1:10" ht="15.5" customHeight="1">
      <c r="A11" s="35" t="s">
        <v>85</v>
      </c>
      <c r="B11" s="116"/>
      <c r="C11" s="116"/>
      <c r="D11" s="116"/>
      <c r="E11" s="116"/>
      <c r="F11" s="116"/>
    </row>
    <row r="12" spans="1:10" ht="15.5" customHeight="1">
      <c r="A12" s="35" t="s">
        <v>86</v>
      </c>
      <c r="H12" s="116"/>
      <c r="I12" s="116"/>
      <c r="J12" s="116"/>
    </row>
    <row r="13" spans="1:10" ht="15.5" customHeight="1">
      <c r="A13" s="83" t="s">
        <v>93</v>
      </c>
      <c r="C13" s="115"/>
      <c r="D13" s="116"/>
      <c r="E13" s="116"/>
      <c r="F13" s="52"/>
      <c r="G13" s="52"/>
    </row>
    <row r="14" spans="1:10" ht="15.5" customHeight="1">
      <c r="A14" s="36" t="s">
        <v>87</v>
      </c>
      <c r="H14" s="149"/>
      <c r="I14" s="149"/>
      <c r="J14" s="149"/>
    </row>
    <row r="15" spans="1:10" ht="15.5" customHeight="1">
      <c r="A15" s="143" t="s">
        <v>94</v>
      </c>
      <c r="C15" s="150"/>
      <c r="D15" s="150"/>
      <c r="E15" s="150"/>
      <c r="F15" s="150"/>
      <c r="G15" s="150"/>
      <c r="H15" s="151"/>
      <c r="I15" s="151"/>
    </row>
    <row r="16" spans="1:10" ht="15.5" customHeight="1">
      <c r="A16" s="99" t="s">
        <v>95</v>
      </c>
      <c r="C16" s="151"/>
      <c r="D16" s="151"/>
      <c r="E16" s="151"/>
      <c r="F16" s="151"/>
      <c r="G16" s="151"/>
    </row>
    <row r="17" spans="1:10" s="38" customFormat="1" ht="15.5" customHeight="1">
      <c r="C17" s="152"/>
      <c r="D17" s="152"/>
      <c r="E17" s="152"/>
      <c r="F17" s="152"/>
      <c r="G17" s="152"/>
      <c r="H17" s="153"/>
      <c r="J17" s="153"/>
    </row>
    <row r="18" spans="1:10" ht="11.5" customHeight="1">
      <c r="H18" s="154"/>
      <c r="I18" s="154"/>
      <c r="J18" s="154"/>
    </row>
    <row r="19" spans="1:10" ht="11.5" customHeight="1">
      <c r="G19" s="154"/>
    </row>
    <row r="20" spans="1:10" ht="11.5" customHeight="1">
      <c r="A20" s="334"/>
      <c r="G20" s="154"/>
      <c r="H20" s="52"/>
    </row>
    <row r="21" spans="1:10" ht="11.5" customHeight="1">
      <c r="G21" s="154"/>
      <c r="H21" s="52"/>
    </row>
    <row r="22" spans="1:10" ht="11.5" customHeight="1">
      <c r="H22" s="52"/>
    </row>
    <row r="23" spans="1:10" ht="11.5" customHeight="1">
      <c r="G23" s="52"/>
    </row>
    <row r="24" spans="1:10" ht="11.5" customHeight="1">
      <c r="F24" s="52"/>
      <c r="G24" s="52"/>
      <c r="H24" s="155"/>
      <c r="I24" s="143"/>
      <c r="J24" s="52"/>
    </row>
    <row r="25" spans="1:10" ht="11.5" customHeight="1">
      <c r="F25" s="52"/>
      <c r="G25" s="52"/>
      <c r="H25" s="155"/>
      <c r="I25" s="52"/>
      <c r="J25" s="52"/>
    </row>
    <row r="26" spans="1:10" ht="11.5" customHeight="1">
      <c r="H26" s="155"/>
      <c r="I26" s="156"/>
      <c r="J26" s="52"/>
    </row>
    <row r="27" spans="1:10" ht="11.5" customHeight="1">
      <c r="C27" s="52"/>
      <c r="D27" s="52"/>
      <c r="E27" s="52"/>
      <c r="F27" s="52"/>
      <c r="G27" s="52"/>
    </row>
    <row r="28" spans="1:10" ht="11.5" customHeight="1">
      <c r="C28" s="52"/>
      <c r="D28" s="52"/>
      <c r="E28" s="52"/>
      <c r="F28" s="52"/>
      <c r="G28" s="52"/>
    </row>
    <row r="29" spans="1:10" ht="11.5" customHeight="1">
      <c r="C29" s="52"/>
      <c r="D29" s="52"/>
      <c r="E29" s="52"/>
      <c r="F29" s="52"/>
      <c r="G29" s="52"/>
    </row>
  </sheetData>
  <pageMargins left="0.70866141732283472" right="0.70866141732283472" top="0.74803149606299213" bottom="0.74803149606299213" header="0.31496062992125984" footer="0.31496062992125984"/>
  <pageSetup scale="7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38"/>
  <sheetViews>
    <sheetView zoomScaleNormal="100" workbookViewId="0"/>
  </sheetViews>
  <sheetFormatPr defaultColWidth="9.1796875" defaultRowHeight="12.5"/>
  <cols>
    <col min="1" max="1" width="22.6328125" style="42" customWidth="1"/>
    <col min="2" max="13" width="4.81640625" style="42" customWidth="1"/>
    <col min="14" max="14" width="9.1796875" style="42" customWidth="1"/>
    <col min="15" max="16384" width="9.1796875" style="42"/>
  </cols>
  <sheetData>
    <row r="1" spans="1:30" s="37" customFormat="1" thickBot="1">
      <c r="A1" s="99" t="s">
        <v>93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158"/>
      <c r="P1" s="158"/>
      <c r="Q1" s="158"/>
      <c r="R1" s="158"/>
      <c r="S1" s="158"/>
      <c r="T1" s="158"/>
    </row>
    <row r="2" spans="1:30" s="34" customFormat="1" ht="27.5" customHeight="1">
      <c r="A2" s="231"/>
      <c r="B2" s="439" t="s">
        <v>97</v>
      </c>
      <c r="C2" s="440"/>
      <c r="D2" s="441"/>
      <c r="E2" s="439" t="s">
        <v>98</v>
      </c>
      <c r="F2" s="442"/>
      <c r="G2" s="443"/>
      <c r="H2" s="439" t="s">
        <v>99</v>
      </c>
      <c r="I2" s="440"/>
      <c r="J2" s="441"/>
      <c r="K2" s="444" t="s">
        <v>31</v>
      </c>
      <c r="L2" s="440"/>
      <c r="M2" s="441"/>
      <c r="N2" s="231"/>
      <c r="O2" s="231"/>
      <c r="P2" s="231"/>
      <c r="Q2" s="231"/>
      <c r="R2" s="231"/>
      <c r="S2" s="231"/>
      <c r="T2" s="231"/>
    </row>
    <row r="3" spans="1:30" ht="100.5" customHeight="1">
      <c r="A3" s="107"/>
      <c r="B3" s="226" t="s">
        <v>78</v>
      </c>
      <c r="C3" s="227" t="s">
        <v>100</v>
      </c>
      <c r="D3" s="228" t="s">
        <v>101</v>
      </c>
      <c r="E3" s="226" t="s">
        <v>102</v>
      </c>
      <c r="F3" s="227" t="s">
        <v>100</v>
      </c>
      <c r="G3" s="228" t="s">
        <v>101</v>
      </c>
      <c r="H3" s="226" t="s">
        <v>103</v>
      </c>
      <c r="I3" s="227" t="s">
        <v>100</v>
      </c>
      <c r="J3" s="228" t="s">
        <v>101</v>
      </c>
      <c r="K3" s="226" t="s">
        <v>103</v>
      </c>
      <c r="L3" s="227" t="s">
        <v>100</v>
      </c>
      <c r="M3" s="228" t="s">
        <v>101</v>
      </c>
      <c r="N3" s="107"/>
      <c r="O3" s="107"/>
      <c r="P3" s="107"/>
      <c r="Q3" s="107"/>
      <c r="R3" s="107"/>
      <c r="S3" s="107"/>
      <c r="T3" s="107"/>
    </row>
    <row r="4" spans="1:30" ht="25" customHeight="1">
      <c r="A4" s="291"/>
      <c r="B4" s="445">
        <v>2024</v>
      </c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6"/>
      <c r="N4" s="107"/>
      <c r="O4" s="94"/>
      <c r="P4" s="94"/>
      <c r="Q4" s="94"/>
      <c r="R4" s="94"/>
      <c r="S4" s="94"/>
      <c r="T4" s="94"/>
    </row>
    <row r="5" spans="1:30" ht="12" customHeight="1">
      <c r="A5" s="229" t="s">
        <v>59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07"/>
      <c r="O5" s="398"/>
      <c r="P5" s="402"/>
      <c r="Q5" s="402"/>
      <c r="R5" s="94"/>
      <c r="S5" s="94"/>
      <c r="T5" s="94"/>
      <c r="U5" s="402"/>
      <c r="V5" s="402"/>
      <c r="W5" s="402"/>
      <c r="X5" s="402"/>
      <c r="Y5" s="402"/>
      <c r="Z5" s="402"/>
      <c r="AA5" s="402"/>
      <c r="AB5" s="402"/>
    </row>
    <row r="6" spans="1:30" ht="12" customHeight="1">
      <c r="A6" s="122" t="s">
        <v>60</v>
      </c>
      <c r="B6" s="301">
        <v>6.2</v>
      </c>
      <c r="C6" s="120">
        <v>492</v>
      </c>
      <c r="D6" s="120">
        <v>492</v>
      </c>
      <c r="E6" s="120">
        <v>1.8</v>
      </c>
      <c r="F6" s="120">
        <v>307</v>
      </c>
      <c r="G6" s="120">
        <v>307</v>
      </c>
      <c r="H6" s="120">
        <v>1.8</v>
      </c>
      <c r="I6" s="120">
        <v>344</v>
      </c>
      <c r="J6" s="120">
        <v>344</v>
      </c>
      <c r="K6" s="231">
        <v>6</v>
      </c>
      <c r="L6" s="231">
        <v>499</v>
      </c>
      <c r="M6" s="231">
        <v>499</v>
      </c>
      <c r="N6" s="119"/>
      <c r="O6" s="398"/>
      <c r="P6" s="402"/>
      <c r="Q6" s="402"/>
      <c r="R6" s="402"/>
      <c r="S6" s="402"/>
      <c r="T6" s="402"/>
      <c r="U6" s="402"/>
      <c r="V6" s="402"/>
      <c r="W6" s="402"/>
      <c r="X6" s="402"/>
      <c r="Y6" s="402"/>
      <c r="Z6" s="402"/>
      <c r="AA6" s="402"/>
      <c r="AB6" s="402"/>
      <c r="AC6" s="392"/>
    </row>
    <row r="7" spans="1:30" ht="12" customHeight="1">
      <c r="A7" s="122" t="s">
        <v>61</v>
      </c>
      <c r="B7" s="302">
        <v>5.6</v>
      </c>
      <c r="C7" s="174">
        <v>461</v>
      </c>
      <c r="D7" s="177">
        <v>461</v>
      </c>
      <c r="E7" s="138">
        <v>1.8</v>
      </c>
      <c r="F7" s="174">
        <v>310</v>
      </c>
      <c r="G7" s="174">
        <v>310</v>
      </c>
      <c r="H7" s="138">
        <v>2</v>
      </c>
      <c r="I7" s="174">
        <v>349</v>
      </c>
      <c r="J7" s="174">
        <v>349</v>
      </c>
      <c r="K7" s="138">
        <v>5.4</v>
      </c>
      <c r="L7" s="177">
        <v>470</v>
      </c>
      <c r="M7" s="177">
        <v>470</v>
      </c>
      <c r="N7" s="94"/>
      <c r="O7" s="398"/>
      <c r="P7" s="402"/>
      <c r="Q7" s="399"/>
      <c r="R7" s="399"/>
      <c r="S7" s="399"/>
      <c r="T7" s="399"/>
      <c r="U7" s="399"/>
      <c r="V7" s="399"/>
      <c r="W7" s="399"/>
      <c r="X7" s="399"/>
      <c r="Y7" s="399"/>
      <c r="Z7" s="399"/>
      <c r="AA7" s="399"/>
      <c r="AB7" s="399"/>
      <c r="AC7" s="399"/>
    </row>
    <row r="8" spans="1:30" ht="12" customHeight="1">
      <c r="A8" s="122" t="s">
        <v>62</v>
      </c>
      <c r="B8" s="300">
        <v>6.3</v>
      </c>
      <c r="C8" s="86">
        <v>635</v>
      </c>
      <c r="D8" s="86">
        <v>274</v>
      </c>
      <c r="E8" s="73">
        <v>2</v>
      </c>
      <c r="F8" s="86">
        <v>313</v>
      </c>
      <c r="G8" s="86">
        <v>128</v>
      </c>
      <c r="H8" s="179">
        <v>1.7</v>
      </c>
      <c r="I8" s="73">
        <v>517</v>
      </c>
      <c r="J8" s="73">
        <v>222</v>
      </c>
      <c r="K8" s="179">
        <v>6.1</v>
      </c>
      <c r="L8" s="86">
        <v>648</v>
      </c>
      <c r="M8" s="86">
        <v>279</v>
      </c>
      <c r="N8" s="94"/>
      <c r="O8" s="398"/>
      <c r="P8" s="398"/>
      <c r="Q8" s="398"/>
      <c r="R8" s="402"/>
      <c r="S8" s="402"/>
      <c r="T8" s="402"/>
      <c r="U8" s="402"/>
      <c r="V8" s="402"/>
      <c r="W8" s="402"/>
      <c r="X8" s="402"/>
      <c r="Y8" s="402"/>
      <c r="Z8" s="402"/>
      <c r="AA8" s="402"/>
      <c r="AB8" s="402"/>
      <c r="AC8" s="392"/>
    </row>
    <row r="9" spans="1:30" ht="12" customHeight="1">
      <c r="A9" s="122" t="s">
        <v>63</v>
      </c>
      <c r="B9" s="300">
        <v>6.3</v>
      </c>
      <c r="C9" s="86">
        <v>586</v>
      </c>
      <c r="D9" s="86">
        <v>229</v>
      </c>
      <c r="E9" s="73">
        <v>2</v>
      </c>
      <c r="F9" s="86">
        <v>314</v>
      </c>
      <c r="G9" s="86">
        <v>122</v>
      </c>
      <c r="H9" s="179">
        <v>1.7</v>
      </c>
      <c r="I9" s="73">
        <v>553</v>
      </c>
      <c r="J9" s="73">
        <v>215</v>
      </c>
      <c r="K9" s="179">
        <v>6.2</v>
      </c>
      <c r="L9" s="86">
        <v>607</v>
      </c>
      <c r="M9" s="86">
        <v>237</v>
      </c>
      <c r="N9" s="119"/>
      <c r="O9" s="107"/>
      <c r="P9" s="107"/>
    </row>
    <row r="10" spans="1:30" ht="12" customHeight="1">
      <c r="A10" s="122" t="s">
        <v>64</v>
      </c>
      <c r="B10" s="302">
        <v>4.4000000000000004</v>
      </c>
      <c r="C10" s="174">
        <v>539</v>
      </c>
      <c r="D10" s="174">
        <v>270</v>
      </c>
      <c r="E10" s="138">
        <v>1.7</v>
      </c>
      <c r="F10" s="174">
        <v>395</v>
      </c>
      <c r="G10" s="174">
        <v>198</v>
      </c>
      <c r="H10" s="138">
        <v>1.8</v>
      </c>
      <c r="I10" s="174">
        <v>396</v>
      </c>
      <c r="J10" s="174">
        <v>198</v>
      </c>
      <c r="K10" s="138">
        <v>4.2</v>
      </c>
      <c r="L10" s="177">
        <v>537</v>
      </c>
      <c r="M10" s="177">
        <v>269</v>
      </c>
      <c r="N10" s="107"/>
      <c r="O10" s="107"/>
      <c r="P10" s="107"/>
      <c r="Q10" s="107"/>
      <c r="R10" s="402"/>
      <c r="S10" s="402"/>
      <c r="T10" s="402"/>
      <c r="U10" s="402"/>
      <c r="V10" s="402"/>
      <c r="W10" s="402"/>
      <c r="X10" s="402"/>
      <c r="Y10" s="402"/>
      <c r="Z10" s="402"/>
      <c r="AA10" s="402"/>
      <c r="AB10" s="402"/>
      <c r="AC10" s="392"/>
    </row>
    <row r="11" spans="1:30" s="37" customFormat="1" ht="12" customHeight="1">
      <c r="A11" s="122" t="s">
        <v>65</v>
      </c>
      <c r="B11" s="300">
        <v>6.2</v>
      </c>
      <c r="C11" s="86">
        <v>775</v>
      </c>
      <c r="D11" s="86">
        <v>185</v>
      </c>
      <c r="E11" s="73">
        <v>2.2000000000000002</v>
      </c>
      <c r="F11" s="86">
        <v>343</v>
      </c>
      <c r="G11" s="86">
        <v>83</v>
      </c>
      <c r="H11" s="179">
        <v>1.7</v>
      </c>
      <c r="I11" s="73">
        <v>559</v>
      </c>
      <c r="J11" s="73">
        <v>142</v>
      </c>
      <c r="K11" s="179">
        <v>5.9</v>
      </c>
      <c r="L11" s="86">
        <v>772</v>
      </c>
      <c r="M11" s="86">
        <v>186</v>
      </c>
      <c r="N11" s="158"/>
      <c r="O11" s="104"/>
      <c r="P11" s="104"/>
      <c r="Q11" s="158"/>
      <c r="R11" s="158"/>
      <c r="S11" s="158"/>
      <c r="T11" s="158"/>
    </row>
    <row r="12" spans="1:30" ht="12" customHeight="1">
      <c r="A12" s="121" t="s">
        <v>31</v>
      </c>
      <c r="B12" s="303">
        <v>5.9</v>
      </c>
      <c r="C12" s="304">
        <v>515</v>
      </c>
      <c r="D12" s="304">
        <v>423</v>
      </c>
      <c r="E12" s="305">
        <v>1.9</v>
      </c>
      <c r="F12" s="304">
        <v>317</v>
      </c>
      <c r="G12" s="304">
        <v>249</v>
      </c>
      <c r="H12" s="200">
        <v>1.8</v>
      </c>
      <c r="I12" s="305">
        <v>391</v>
      </c>
      <c r="J12" s="305">
        <v>306</v>
      </c>
      <c r="K12" s="200">
        <v>5.8</v>
      </c>
      <c r="L12" s="304">
        <v>523</v>
      </c>
      <c r="M12" s="304">
        <v>429</v>
      </c>
      <c r="N12" s="223"/>
      <c r="O12" s="94"/>
      <c r="P12" s="94"/>
      <c r="Q12" s="107"/>
      <c r="R12" s="107"/>
      <c r="S12" s="107"/>
      <c r="T12" s="107"/>
      <c r="U12" s="402"/>
      <c r="V12" s="402"/>
      <c r="W12" s="402"/>
      <c r="X12" s="402"/>
      <c r="Y12" s="402"/>
      <c r="Z12" s="402"/>
      <c r="AA12" s="402"/>
      <c r="AB12" s="402"/>
      <c r="AC12" s="392"/>
    </row>
    <row r="13" spans="1:30" s="37" customFormat="1" ht="25" customHeight="1">
      <c r="A13" s="292"/>
      <c r="B13" s="445">
        <v>2023</v>
      </c>
      <c r="C13" s="445"/>
      <c r="D13" s="445"/>
      <c r="E13" s="445"/>
      <c r="F13" s="445"/>
      <c r="G13" s="445"/>
      <c r="H13" s="445"/>
      <c r="I13" s="445"/>
      <c r="J13" s="445"/>
      <c r="K13" s="445"/>
      <c r="L13" s="445"/>
      <c r="M13" s="446"/>
    </row>
    <row r="14" spans="1:30" s="37" customFormat="1" ht="12" customHeight="1">
      <c r="A14" s="229" t="s">
        <v>59</v>
      </c>
      <c r="S14" s="400"/>
      <c r="T14" s="400"/>
      <c r="U14" s="400"/>
      <c r="V14" s="400"/>
      <c r="W14" s="400"/>
      <c r="X14" s="400"/>
      <c r="Y14" s="400"/>
      <c r="Z14" s="400"/>
      <c r="AA14" s="400"/>
      <c r="AB14" s="400"/>
      <c r="AC14" s="400"/>
    </row>
    <row r="15" spans="1:30" s="37" customFormat="1" ht="12" customHeight="1">
      <c r="A15" s="230" t="s">
        <v>60</v>
      </c>
      <c r="B15" s="138">
        <v>6.1</v>
      </c>
      <c r="C15" s="174">
        <v>476</v>
      </c>
      <c r="D15" s="177">
        <v>476</v>
      </c>
      <c r="E15" s="138">
        <v>1.8</v>
      </c>
      <c r="F15" s="174">
        <v>297</v>
      </c>
      <c r="G15" s="174">
        <v>297</v>
      </c>
      <c r="H15" s="138">
        <v>1.9</v>
      </c>
      <c r="I15" s="174">
        <v>361</v>
      </c>
      <c r="J15" s="174">
        <v>361</v>
      </c>
      <c r="K15" s="138">
        <v>6</v>
      </c>
      <c r="L15" s="177">
        <v>484</v>
      </c>
      <c r="M15" s="177">
        <v>484</v>
      </c>
      <c r="AB15" s="400"/>
      <c r="AC15" s="400"/>
      <c r="AD15" s="400"/>
    </row>
    <row r="16" spans="1:30" ht="12" customHeight="1">
      <c r="A16" s="122" t="s">
        <v>61</v>
      </c>
      <c r="B16" s="138">
        <v>5.5</v>
      </c>
      <c r="C16" s="174">
        <v>444</v>
      </c>
      <c r="D16" s="174">
        <v>444</v>
      </c>
      <c r="E16" s="138">
        <v>1.9</v>
      </c>
      <c r="F16" s="174">
        <v>303</v>
      </c>
      <c r="G16" s="174">
        <v>303</v>
      </c>
      <c r="H16" s="138">
        <v>2</v>
      </c>
      <c r="I16" s="174">
        <v>359</v>
      </c>
      <c r="J16" s="174">
        <v>359</v>
      </c>
      <c r="K16" s="138">
        <v>5.4</v>
      </c>
      <c r="L16" s="177">
        <v>456</v>
      </c>
      <c r="M16" s="177">
        <v>456</v>
      </c>
      <c r="N16" s="223"/>
      <c r="O16" s="308"/>
      <c r="P16" s="37"/>
      <c r="Q16" s="37"/>
      <c r="R16" s="37"/>
      <c r="S16" s="400"/>
      <c r="T16" s="400"/>
      <c r="U16" s="400"/>
      <c r="V16" s="400"/>
      <c r="W16" s="400"/>
      <c r="X16" s="400"/>
      <c r="Y16" s="400"/>
      <c r="Z16" s="400"/>
      <c r="AA16" s="400"/>
      <c r="AB16" s="402"/>
      <c r="AC16" s="392"/>
      <c r="AD16" s="392"/>
    </row>
    <row r="17" spans="1:30" ht="12" customHeight="1">
      <c r="A17" s="122" t="s">
        <v>62</v>
      </c>
      <c r="B17" s="138">
        <v>6.1</v>
      </c>
      <c r="C17" s="174">
        <v>620</v>
      </c>
      <c r="D17" s="174">
        <v>265</v>
      </c>
      <c r="E17" s="138">
        <v>2.1</v>
      </c>
      <c r="F17" s="174">
        <v>322</v>
      </c>
      <c r="G17" s="174">
        <v>135</v>
      </c>
      <c r="H17" s="138">
        <v>1.8</v>
      </c>
      <c r="I17" s="174">
        <v>573</v>
      </c>
      <c r="J17" s="174">
        <v>238</v>
      </c>
      <c r="K17" s="138">
        <v>5.9</v>
      </c>
      <c r="L17" s="177">
        <v>637</v>
      </c>
      <c r="M17" s="177">
        <v>271</v>
      </c>
      <c r="N17" s="223"/>
      <c r="O17" s="308"/>
      <c r="P17" s="402"/>
      <c r="Q17" s="402"/>
      <c r="R17" s="402"/>
      <c r="S17" s="402"/>
      <c r="T17" s="402"/>
      <c r="U17" s="402"/>
      <c r="V17" s="402"/>
      <c r="W17" s="402"/>
      <c r="X17" s="402"/>
      <c r="Y17" s="402"/>
      <c r="Z17" s="402"/>
      <c r="AA17" s="402"/>
      <c r="AB17" s="402"/>
    </row>
    <row r="18" spans="1:30" ht="12" customHeight="1">
      <c r="A18" s="122" t="s">
        <v>63</v>
      </c>
      <c r="B18" s="138">
        <v>6.2</v>
      </c>
      <c r="C18" s="174">
        <v>575</v>
      </c>
      <c r="D18" s="174">
        <v>224</v>
      </c>
      <c r="E18" s="138">
        <v>2</v>
      </c>
      <c r="F18" s="174">
        <v>320</v>
      </c>
      <c r="G18" s="174">
        <v>124</v>
      </c>
      <c r="H18" s="138">
        <v>1.8</v>
      </c>
      <c r="I18" s="174">
        <v>517</v>
      </c>
      <c r="J18" s="174">
        <v>202</v>
      </c>
      <c r="K18" s="138">
        <v>6.1</v>
      </c>
      <c r="L18" s="177">
        <v>599</v>
      </c>
      <c r="M18" s="177">
        <v>233</v>
      </c>
      <c r="N18" s="223"/>
      <c r="O18" s="308"/>
      <c r="P18" s="402"/>
      <c r="Q18" s="402"/>
      <c r="R18" s="402"/>
      <c r="S18" s="402"/>
      <c r="T18" s="402"/>
      <c r="U18" s="402"/>
      <c r="V18" s="402"/>
      <c r="W18" s="402"/>
      <c r="X18" s="402"/>
      <c r="Y18" s="402"/>
      <c r="Z18" s="402"/>
      <c r="AA18" s="402"/>
      <c r="AB18" s="392"/>
      <c r="AC18" s="392"/>
      <c r="AD18" s="392"/>
    </row>
    <row r="19" spans="1:30" ht="12" customHeight="1">
      <c r="A19" s="122" t="s">
        <v>64</v>
      </c>
      <c r="B19" s="138">
        <v>4.3</v>
      </c>
      <c r="C19" s="174">
        <v>511</v>
      </c>
      <c r="D19" s="174">
        <v>255</v>
      </c>
      <c r="E19" s="138">
        <v>1.7</v>
      </c>
      <c r="F19" s="174">
        <v>393</v>
      </c>
      <c r="G19" s="174">
        <v>197</v>
      </c>
      <c r="H19" s="138">
        <v>1.9</v>
      </c>
      <c r="I19" s="174">
        <v>411</v>
      </c>
      <c r="J19" s="174">
        <v>206</v>
      </c>
      <c r="K19" s="138">
        <v>4.2</v>
      </c>
      <c r="L19" s="177">
        <v>515</v>
      </c>
      <c r="M19" s="177">
        <v>257</v>
      </c>
      <c r="N19" s="223"/>
      <c r="O19" s="308"/>
      <c r="P19" s="402"/>
      <c r="Q19" s="402"/>
      <c r="R19" s="402"/>
      <c r="S19" s="402"/>
      <c r="T19" s="402"/>
      <c r="U19" s="402"/>
      <c r="V19" s="402"/>
      <c r="W19" s="402"/>
      <c r="X19" s="402"/>
      <c r="Y19" s="402"/>
      <c r="Z19" s="402"/>
      <c r="AA19" s="402"/>
      <c r="AB19" s="392"/>
      <c r="AC19" s="392"/>
      <c r="AD19" s="392"/>
    </row>
    <row r="20" spans="1:30" ht="12" customHeight="1">
      <c r="A20" s="122" t="s">
        <v>65</v>
      </c>
      <c r="B20" s="138">
        <v>6</v>
      </c>
      <c r="C20" s="174">
        <v>738</v>
      </c>
      <c r="D20" s="174">
        <v>177</v>
      </c>
      <c r="E20" s="138">
        <v>2.2000000000000002</v>
      </c>
      <c r="F20" s="174">
        <v>345</v>
      </c>
      <c r="G20" s="174">
        <v>82</v>
      </c>
      <c r="H20" s="138">
        <v>1.7</v>
      </c>
      <c r="I20" s="174">
        <v>545</v>
      </c>
      <c r="J20" s="174">
        <v>138</v>
      </c>
      <c r="K20" s="138">
        <v>5.8</v>
      </c>
      <c r="L20" s="177">
        <v>740</v>
      </c>
      <c r="M20" s="177">
        <v>178</v>
      </c>
      <c r="N20" s="223"/>
      <c r="O20" s="308"/>
      <c r="P20" s="402"/>
      <c r="Q20" s="402"/>
      <c r="R20" s="402"/>
      <c r="S20" s="402"/>
      <c r="T20" s="402"/>
      <c r="U20" s="402"/>
      <c r="V20" s="402"/>
      <c r="W20" s="402"/>
      <c r="X20" s="402"/>
      <c r="Y20" s="402"/>
      <c r="Z20" s="402"/>
      <c r="AA20" s="402"/>
      <c r="AB20" s="392"/>
      <c r="AC20" s="392"/>
      <c r="AD20" s="392"/>
    </row>
    <row r="21" spans="1:30" ht="12" customHeight="1">
      <c r="A21" s="121" t="s">
        <v>55</v>
      </c>
      <c r="B21" s="180">
        <v>5.9</v>
      </c>
      <c r="C21" s="181">
        <v>497</v>
      </c>
      <c r="D21" s="181">
        <v>409</v>
      </c>
      <c r="E21" s="180">
        <v>1.9</v>
      </c>
      <c r="F21" s="181">
        <v>312</v>
      </c>
      <c r="G21" s="181">
        <v>245</v>
      </c>
      <c r="H21" s="180">
        <v>1.9</v>
      </c>
      <c r="I21" s="181">
        <v>399</v>
      </c>
      <c r="J21" s="181">
        <v>313</v>
      </c>
      <c r="K21" s="180">
        <v>5.7</v>
      </c>
      <c r="L21" s="108">
        <v>508</v>
      </c>
      <c r="M21" s="108">
        <v>416</v>
      </c>
      <c r="P21" s="402"/>
      <c r="Q21" s="402"/>
      <c r="R21" s="402"/>
      <c r="S21" s="402"/>
      <c r="T21" s="402"/>
      <c r="U21" s="402"/>
      <c r="V21" s="402"/>
      <c r="W21" s="402"/>
      <c r="X21" s="402"/>
      <c r="Y21" s="402"/>
      <c r="Z21" s="402"/>
      <c r="AA21" s="402"/>
      <c r="AB21" s="392"/>
      <c r="AC21" s="392"/>
      <c r="AD21" s="392"/>
    </row>
    <row r="22" spans="1:30">
      <c r="B22" s="308"/>
      <c r="G22" s="57"/>
      <c r="H22" s="57"/>
      <c r="I22" s="57"/>
      <c r="J22" s="57"/>
      <c r="K22" s="57"/>
      <c r="L22" s="57"/>
      <c r="M22" s="57"/>
      <c r="P22" s="402"/>
      <c r="Q22" s="402"/>
      <c r="R22" s="402"/>
      <c r="S22" s="402"/>
      <c r="T22" s="402"/>
      <c r="U22" s="402"/>
      <c r="V22" s="402"/>
      <c r="W22" s="402"/>
      <c r="X22" s="402"/>
      <c r="Y22" s="402"/>
      <c r="Z22" s="402"/>
      <c r="AA22" s="402"/>
      <c r="AB22" s="392"/>
      <c r="AC22" s="392"/>
      <c r="AD22" s="392"/>
    </row>
    <row r="23" spans="1:30" ht="14.5">
      <c r="A23" s="94"/>
      <c r="B23" s="178"/>
      <c r="C23" s="178"/>
      <c r="D23" s="178"/>
      <c r="E23" s="178"/>
      <c r="F23" s="178"/>
      <c r="G23" s="178"/>
      <c r="H23" s="178"/>
      <c r="I23" s="306"/>
      <c r="J23" s="178"/>
      <c r="K23" s="178"/>
      <c r="L23" s="178"/>
      <c r="M23" s="178"/>
      <c r="AB23" s="392"/>
      <c r="AC23" s="392"/>
      <c r="AD23" s="392"/>
    </row>
    <row r="24" spans="1:30"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R24" s="392"/>
      <c r="S24" s="392"/>
      <c r="T24" s="392"/>
      <c r="U24" s="392"/>
      <c r="V24" s="392"/>
      <c r="W24" s="392"/>
      <c r="X24" s="392"/>
      <c r="Y24" s="392"/>
      <c r="Z24" s="392"/>
      <c r="AA24" s="392"/>
      <c r="AB24" s="392"/>
      <c r="AC24" s="392"/>
      <c r="AD24" s="392"/>
    </row>
    <row r="25" spans="1:30"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Q25" s="351"/>
      <c r="R25" s="351"/>
      <c r="S25" s="351"/>
      <c r="T25" s="351"/>
      <c r="U25" s="351"/>
      <c r="V25" s="351"/>
      <c r="W25" s="351"/>
      <c r="X25" s="351"/>
      <c r="Y25" s="351"/>
      <c r="Z25" s="351"/>
      <c r="AA25" s="351"/>
      <c r="AB25" s="351"/>
      <c r="AC25" s="351"/>
    </row>
    <row r="26" spans="1:30"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AC26" s="351"/>
    </row>
    <row r="27" spans="1:30"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Q27" s="351"/>
      <c r="R27" s="351"/>
      <c r="S27" s="351"/>
      <c r="T27" s="351"/>
      <c r="U27" s="351"/>
      <c r="V27" s="351"/>
      <c r="W27" s="351"/>
      <c r="X27" s="351"/>
      <c r="Y27" s="351"/>
      <c r="Z27" s="351"/>
      <c r="AA27" s="351"/>
      <c r="AB27" s="351"/>
      <c r="AC27" s="351"/>
    </row>
    <row r="28" spans="1:30"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Q28" s="351"/>
      <c r="R28" s="351"/>
      <c r="S28" s="351"/>
      <c r="T28" s="351"/>
      <c r="U28" s="351"/>
      <c r="V28" s="351"/>
      <c r="W28" s="351"/>
      <c r="X28" s="351"/>
      <c r="Y28" s="351"/>
      <c r="Z28" s="351"/>
      <c r="AA28" s="351"/>
      <c r="AB28" s="351"/>
      <c r="AC28" s="351"/>
    </row>
    <row r="29" spans="1:30"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Q29" s="351"/>
      <c r="R29" s="351"/>
      <c r="S29" s="351"/>
      <c r="T29" s="351"/>
      <c r="U29" s="351"/>
      <c r="V29" s="351"/>
      <c r="W29" s="351"/>
      <c r="X29" s="351"/>
      <c r="Y29" s="351"/>
      <c r="Z29" s="351"/>
      <c r="AA29" s="351"/>
      <c r="AB29" s="351"/>
      <c r="AC29" s="351"/>
    </row>
    <row r="30" spans="1:30"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Q30" s="351"/>
      <c r="R30" s="351"/>
      <c r="S30" s="351"/>
      <c r="T30" s="351"/>
      <c r="U30" s="351"/>
      <c r="V30" s="351"/>
      <c r="W30" s="351"/>
      <c r="X30" s="351"/>
      <c r="Y30" s="351"/>
      <c r="Z30" s="351"/>
      <c r="AA30" s="351"/>
      <c r="AB30" s="351"/>
      <c r="AC30" s="351"/>
    </row>
    <row r="31" spans="1:30">
      <c r="Q31" s="351"/>
      <c r="R31" s="351"/>
      <c r="S31" s="351"/>
      <c r="T31" s="351"/>
      <c r="U31" s="351"/>
      <c r="V31" s="351"/>
      <c r="W31" s="351"/>
      <c r="X31" s="351"/>
      <c r="Y31" s="351"/>
      <c r="Z31" s="351"/>
      <c r="AA31" s="351"/>
      <c r="AB31" s="351"/>
      <c r="AC31" s="351"/>
    </row>
    <row r="37" spans="1:1">
      <c r="A37" s="334"/>
    </row>
    <row r="38" spans="1:1">
      <c r="A38" s="327"/>
    </row>
  </sheetData>
  <mergeCells count="6">
    <mergeCell ref="B2:D2"/>
    <mergeCell ref="E2:G2"/>
    <mergeCell ref="H2:J2"/>
    <mergeCell ref="K2:M2"/>
    <mergeCell ref="B13:M13"/>
    <mergeCell ref="B4:M4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63"/>
  <sheetViews>
    <sheetView zoomScaleNormal="100" workbookViewId="0"/>
  </sheetViews>
  <sheetFormatPr defaultColWidth="9.1796875" defaultRowHeight="12.5"/>
  <cols>
    <col min="1" max="1" width="12.81640625" style="42" customWidth="1"/>
    <col min="2" max="6" width="8.26953125" style="42" customWidth="1"/>
    <col min="7" max="10" width="9.1796875" style="42"/>
    <col min="11" max="11" width="10" style="42" bestFit="1" customWidth="1"/>
    <col min="12" max="12" width="12.1796875" style="42" bestFit="1" customWidth="1"/>
    <col min="13" max="16384" width="9.1796875" style="42"/>
  </cols>
  <sheetData>
    <row r="1" spans="1:20" s="37" customFormat="1" ht="12" customHeight="1">
      <c r="A1" s="143" t="s">
        <v>87</v>
      </c>
      <c r="B1" s="143"/>
      <c r="C1" s="143"/>
      <c r="D1" s="143"/>
      <c r="E1" s="52"/>
      <c r="F1" s="52"/>
      <c r="G1" s="52"/>
      <c r="H1" s="52"/>
      <c r="I1" s="52"/>
      <c r="J1" s="52"/>
    </row>
    <row r="2" spans="1:20" ht="25" customHeight="1">
      <c r="A2" s="34" t="s">
        <v>104</v>
      </c>
      <c r="B2" s="34" t="s">
        <v>105</v>
      </c>
      <c r="C2" s="168"/>
      <c r="D2" s="64"/>
      <c r="E2" s="168"/>
      <c r="F2" s="56"/>
    </row>
    <row r="3" spans="1:20" ht="12" customHeight="1">
      <c r="A3" s="64"/>
      <c r="B3" s="69">
        <v>2005</v>
      </c>
      <c r="C3" s="69">
        <v>2010</v>
      </c>
      <c r="D3" s="70">
        <v>2015</v>
      </c>
      <c r="E3" s="260">
        <v>2020</v>
      </c>
      <c r="F3" s="294">
        <v>2021</v>
      </c>
      <c r="G3" s="294">
        <v>2022</v>
      </c>
      <c r="H3" s="294">
        <v>2023</v>
      </c>
      <c r="I3" s="294">
        <v>2024</v>
      </c>
      <c r="J3" s="427" t="s">
        <v>24</v>
      </c>
      <c r="K3" s="402"/>
      <c r="L3" s="402"/>
      <c r="M3" s="402"/>
      <c r="N3" s="402"/>
      <c r="O3" s="402"/>
      <c r="P3" s="402"/>
      <c r="Q3" s="402"/>
      <c r="R3" s="402"/>
      <c r="S3" s="402"/>
      <c r="T3" s="402"/>
    </row>
    <row r="4" spans="1:20" ht="12" customHeight="1">
      <c r="A4" s="33" t="s">
        <v>106</v>
      </c>
      <c r="B4" s="258">
        <v>104043</v>
      </c>
      <c r="C4" s="258">
        <v>108221</v>
      </c>
      <c r="D4" s="258">
        <v>119151</v>
      </c>
      <c r="E4" s="258">
        <v>144972</v>
      </c>
      <c r="F4" s="224">
        <v>146217</v>
      </c>
      <c r="G4" s="224">
        <v>137008</v>
      </c>
      <c r="H4" s="224">
        <v>134311</v>
      </c>
      <c r="I4" s="224">
        <v>127668</v>
      </c>
      <c r="J4" s="403">
        <v>-4.9000000000000002E-2</v>
      </c>
      <c r="K4" s="410"/>
      <c r="L4" s="433"/>
      <c r="M4" s="410"/>
      <c r="N4" s="410"/>
      <c r="O4" s="410"/>
      <c r="P4" s="421"/>
      <c r="Q4" s="421"/>
      <c r="R4" s="421"/>
      <c r="S4" s="402"/>
      <c r="T4" s="402"/>
    </row>
    <row r="5" spans="1:20" ht="12" customHeight="1">
      <c r="A5" s="33" t="s">
        <v>107</v>
      </c>
      <c r="B5" s="258">
        <v>112177</v>
      </c>
      <c r="C5" s="258">
        <v>118911</v>
      </c>
      <c r="D5" s="258">
        <v>129112</v>
      </c>
      <c r="E5" s="258">
        <v>147399</v>
      </c>
      <c r="F5" s="224">
        <v>149751</v>
      </c>
      <c r="G5" s="224">
        <v>140864</v>
      </c>
      <c r="H5" s="224">
        <v>135776</v>
      </c>
      <c r="I5" s="224">
        <v>129591</v>
      </c>
      <c r="J5" s="403">
        <v>-4.5999999999999999E-2</v>
      </c>
      <c r="K5" s="410"/>
      <c r="L5" s="433"/>
      <c r="M5" s="410"/>
      <c r="N5" s="410"/>
      <c r="O5" s="410"/>
      <c r="P5" s="421"/>
      <c r="Q5" s="421"/>
      <c r="R5" s="421"/>
      <c r="S5" s="402"/>
      <c r="T5" s="402"/>
    </row>
    <row r="6" spans="1:20" ht="11.5" customHeight="1">
      <c r="A6" s="33" t="s">
        <v>108</v>
      </c>
      <c r="B6" s="258">
        <v>115333</v>
      </c>
      <c r="C6" s="258">
        <v>124700</v>
      </c>
      <c r="D6" s="258">
        <v>135803</v>
      </c>
      <c r="E6" s="258">
        <v>152571</v>
      </c>
      <c r="F6" s="224">
        <v>153211</v>
      </c>
      <c r="G6" s="224">
        <v>143364</v>
      </c>
      <c r="H6" s="224">
        <v>137178</v>
      </c>
      <c r="I6" s="224">
        <v>127365</v>
      </c>
      <c r="J6" s="403">
        <v>-7.1999999999999995E-2</v>
      </c>
      <c r="K6" s="410"/>
      <c r="L6" s="433"/>
      <c r="M6" s="410"/>
      <c r="N6" s="410"/>
      <c r="O6" s="410"/>
      <c r="P6" s="421"/>
      <c r="Q6" s="421"/>
      <c r="R6" s="421"/>
      <c r="S6" s="402"/>
      <c r="T6" s="402"/>
    </row>
    <row r="7" spans="1:20" ht="12" customHeight="1">
      <c r="A7" s="33" t="s">
        <v>109</v>
      </c>
      <c r="B7" s="258">
        <v>115991</v>
      </c>
      <c r="C7" s="258">
        <v>121637</v>
      </c>
      <c r="D7" s="258">
        <v>136756</v>
      </c>
      <c r="E7" s="258">
        <v>156495</v>
      </c>
      <c r="F7" s="224">
        <v>153120</v>
      </c>
      <c r="G7" s="224">
        <v>142157</v>
      </c>
      <c r="H7" s="224">
        <v>133820</v>
      </c>
      <c r="I7" s="224">
        <v>130179</v>
      </c>
      <c r="J7" s="403">
        <v>-2.7E-2</v>
      </c>
      <c r="K7" s="410"/>
      <c r="L7" s="433"/>
      <c r="M7" s="410"/>
      <c r="N7" s="410"/>
      <c r="O7" s="410"/>
      <c r="P7" s="421"/>
      <c r="Q7" s="421"/>
      <c r="R7" s="421"/>
      <c r="S7" s="402"/>
      <c r="T7" s="402"/>
    </row>
    <row r="8" spans="1:20" ht="12" customHeight="1">
      <c r="A8" s="33" t="s">
        <v>110</v>
      </c>
      <c r="B8" s="258">
        <v>113520</v>
      </c>
      <c r="C8" s="258">
        <v>120759</v>
      </c>
      <c r="D8" s="258">
        <v>133642</v>
      </c>
      <c r="E8" s="258">
        <v>158680</v>
      </c>
      <c r="F8" s="224">
        <v>150599</v>
      </c>
      <c r="G8" s="224">
        <v>140960</v>
      </c>
      <c r="H8" s="224">
        <v>134413</v>
      </c>
      <c r="I8" s="224">
        <v>129786</v>
      </c>
      <c r="J8" s="403">
        <v>-3.4000000000000002E-2</v>
      </c>
      <c r="K8" s="410"/>
      <c r="L8" s="433"/>
      <c r="M8" s="410"/>
      <c r="N8" s="410"/>
      <c r="O8" s="410"/>
      <c r="P8" s="421"/>
      <c r="Q8" s="421"/>
      <c r="R8" s="421"/>
      <c r="S8" s="402"/>
      <c r="T8" s="402"/>
    </row>
    <row r="9" spans="1:20" ht="12" customHeight="1">
      <c r="A9" s="33" t="s">
        <v>111</v>
      </c>
      <c r="B9" s="258">
        <v>120391</v>
      </c>
      <c r="C9" s="258">
        <v>129121</v>
      </c>
      <c r="D9" s="258">
        <v>143077</v>
      </c>
      <c r="E9" s="258">
        <v>173568</v>
      </c>
      <c r="F9" s="224">
        <v>159210</v>
      </c>
      <c r="G9" s="224">
        <v>147400</v>
      </c>
      <c r="H9" s="224">
        <v>139825</v>
      </c>
      <c r="I9" s="224">
        <v>134478</v>
      </c>
      <c r="J9" s="403">
        <v>-3.7999999999999999E-2</v>
      </c>
      <c r="K9" s="410"/>
      <c r="L9" s="433"/>
      <c r="M9" s="410"/>
      <c r="N9" s="410"/>
      <c r="O9" s="410"/>
      <c r="P9" s="421"/>
      <c r="Q9" s="421"/>
      <c r="R9" s="421"/>
      <c r="S9" s="402"/>
      <c r="T9" s="402"/>
    </row>
    <row r="10" spans="1:20" ht="12" customHeight="1">
      <c r="A10" s="33" t="s">
        <v>112</v>
      </c>
      <c r="B10" s="258">
        <v>109886</v>
      </c>
      <c r="C10" s="258">
        <v>121866</v>
      </c>
      <c r="D10" s="258">
        <v>138186</v>
      </c>
      <c r="E10" s="258">
        <v>170150</v>
      </c>
      <c r="F10" s="224">
        <v>154183</v>
      </c>
      <c r="G10" s="224">
        <v>140604</v>
      </c>
      <c r="H10" s="224">
        <v>134273</v>
      </c>
      <c r="I10" s="224">
        <v>133431</v>
      </c>
      <c r="J10" s="403">
        <v>-6.0000000000000001E-3</v>
      </c>
      <c r="K10" s="410"/>
      <c r="L10" s="433"/>
      <c r="M10" s="410"/>
      <c r="N10" s="410"/>
      <c r="O10" s="410"/>
      <c r="P10" s="421"/>
      <c r="Q10" s="421"/>
      <c r="R10" s="421"/>
      <c r="S10" s="402"/>
      <c r="T10" s="402"/>
    </row>
    <row r="11" spans="1:20" ht="12" customHeight="1">
      <c r="A11" s="33" t="s">
        <v>113</v>
      </c>
      <c r="B11" s="258">
        <v>111841</v>
      </c>
      <c r="C11" s="258">
        <v>118737</v>
      </c>
      <c r="D11" s="258">
        <v>128495</v>
      </c>
      <c r="E11" s="258">
        <v>137026</v>
      </c>
      <c r="F11" s="224">
        <v>124902</v>
      </c>
      <c r="G11" s="224">
        <v>121017</v>
      </c>
      <c r="H11" s="224">
        <v>113264</v>
      </c>
      <c r="I11" s="224">
        <v>112441</v>
      </c>
      <c r="J11" s="403">
        <v>-7.0000000000000001E-3</v>
      </c>
      <c r="K11" s="410"/>
      <c r="L11" s="433"/>
      <c r="M11" s="410"/>
      <c r="N11" s="410"/>
      <c r="O11" s="410"/>
      <c r="P11" s="421"/>
      <c r="Q11" s="421"/>
      <c r="R11" s="421"/>
      <c r="S11" s="402"/>
      <c r="T11" s="402"/>
    </row>
    <row r="12" spans="1:20" ht="12" customHeight="1">
      <c r="A12" s="33" t="s">
        <v>114</v>
      </c>
      <c r="B12" s="258">
        <v>106965</v>
      </c>
      <c r="C12" s="258">
        <v>116186</v>
      </c>
      <c r="D12" s="258">
        <v>129307</v>
      </c>
      <c r="E12" s="258">
        <v>135390</v>
      </c>
      <c r="F12" s="224">
        <v>124966</v>
      </c>
      <c r="G12" s="224">
        <v>120862</v>
      </c>
      <c r="H12" s="224">
        <v>111801</v>
      </c>
      <c r="I12" s="224">
        <v>111927</v>
      </c>
      <c r="J12" s="403">
        <v>1E-3</v>
      </c>
      <c r="K12" s="410"/>
      <c r="L12" s="433"/>
      <c r="M12" s="410"/>
      <c r="N12" s="410"/>
      <c r="O12" s="410"/>
      <c r="P12" s="421"/>
      <c r="Q12" s="421"/>
      <c r="R12" s="421"/>
      <c r="S12" s="402"/>
      <c r="T12" s="402"/>
    </row>
    <row r="13" spans="1:20" ht="12" customHeight="1">
      <c r="A13" s="33" t="s">
        <v>115</v>
      </c>
      <c r="B13" s="258">
        <v>106356</v>
      </c>
      <c r="C13" s="258">
        <v>116353</v>
      </c>
      <c r="D13" s="258">
        <v>131461</v>
      </c>
      <c r="E13" s="258">
        <v>144762</v>
      </c>
      <c r="F13" s="224">
        <v>132328</v>
      </c>
      <c r="G13" s="224">
        <v>126720</v>
      </c>
      <c r="H13" s="224">
        <v>119567</v>
      </c>
      <c r="I13" s="224">
        <v>121571</v>
      </c>
      <c r="J13" s="403">
        <v>1.7000000000000001E-2</v>
      </c>
      <c r="K13" s="410"/>
      <c r="L13" s="433"/>
      <c r="M13" s="410"/>
      <c r="N13" s="410"/>
      <c r="O13" s="410"/>
      <c r="P13" s="421"/>
      <c r="Q13" s="421"/>
      <c r="R13" s="421"/>
      <c r="S13" s="402"/>
      <c r="T13" s="402"/>
    </row>
    <row r="14" spans="1:20" ht="12" customHeight="1">
      <c r="A14" s="33" t="s">
        <v>116</v>
      </c>
      <c r="B14" s="258">
        <v>107707</v>
      </c>
      <c r="C14" s="258">
        <v>117666</v>
      </c>
      <c r="D14" s="258">
        <v>128113</v>
      </c>
      <c r="E14" s="258">
        <v>147753</v>
      </c>
      <c r="F14" s="224">
        <v>136395</v>
      </c>
      <c r="G14" s="224">
        <v>133406</v>
      </c>
      <c r="H14" s="224">
        <v>125255</v>
      </c>
      <c r="I14" s="224">
        <v>124899</v>
      </c>
      <c r="J14" s="403">
        <v>-3.0000000000000001E-3</v>
      </c>
      <c r="K14" s="410"/>
      <c r="L14" s="433"/>
      <c r="M14" s="410"/>
      <c r="N14" s="410"/>
      <c r="O14" s="410"/>
      <c r="P14" s="421"/>
      <c r="Q14" s="421"/>
      <c r="R14" s="421"/>
      <c r="S14" s="402"/>
      <c r="T14" s="402"/>
    </row>
    <row r="15" spans="1:20" ht="12" customHeight="1">
      <c r="A15" s="33" t="s">
        <v>117</v>
      </c>
      <c r="B15" s="258">
        <v>99360</v>
      </c>
      <c r="C15" s="258">
        <v>112474</v>
      </c>
      <c r="D15" s="258">
        <v>122145</v>
      </c>
      <c r="E15" s="258">
        <v>152829</v>
      </c>
      <c r="F15" s="224">
        <v>139771</v>
      </c>
      <c r="G15" s="224">
        <v>137180</v>
      </c>
      <c r="H15" s="224">
        <v>125312</v>
      </c>
      <c r="I15" s="224">
        <v>128998</v>
      </c>
      <c r="J15" s="403">
        <v>2.9000000000000001E-2</v>
      </c>
      <c r="K15" s="431"/>
      <c r="L15" s="433"/>
      <c r="M15" s="410"/>
      <c r="N15" s="410"/>
      <c r="O15" s="410"/>
      <c r="P15" s="421"/>
      <c r="Q15" s="421"/>
      <c r="R15" s="421"/>
      <c r="S15" s="402"/>
      <c r="T15" s="402"/>
    </row>
    <row r="16" spans="1:20" ht="24.5" customHeight="1">
      <c r="A16" s="70" t="s">
        <v>118</v>
      </c>
      <c r="B16" s="259">
        <v>110298</v>
      </c>
      <c r="C16" s="259">
        <v>118886</v>
      </c>
      <c r="D16" s="259">
        <v>131271</v>
      </c>
      <c r="E16" s="259">
        <v>151800</v>
      </c>
      <c r="F16" s="21">
        <v>146268</v>
      </c>
      <c r="G16" s="21">
        <v>135962</v>
      </c>
      <c r="H16" s="21">
        <v>128733</v>
      </c>
      <c r="I16" s="21">
        <v>126028</v>
      </c>
      <c r="J16" s="428">
        <v>-2.1000000000000001E-2</v>
      </c>
      <c r="K16" s="410"/>
      <c r="L16" s="433"/>
      <c r="M16" s="410"/>
      <c r="N16" s="410"/>
      <c r="O16" s="410"/>
      <c r="P16" s="421"/>
      <c r="Q16" s="421"/>
      <c r="R16" s="421"/>
      <c r="S16" s="402"/>
      <c r="T16" s="402"/>
    </row>
    <row r="17" spans="1:10" ht="15" customHeight="1">
      <c r="A17" s="70"/>
      <c r="B17" s="23"/>
      <c r="C17" s="222"/>
      <c r="D17" s="222"/>
      <c r="E17" s="63"/>
      <c r="F17" s="165"/>
      <c r="G17" s="250"/>
      <c r="I17" s="250"/>
    </row>
    <row r="18" spans="1:10" s="10" customFormat="1" ht="10.5" customHeight="1">
      <c r="A18" s="77"/>
      <c r="B18" s="176"/>
      <c r="C18" s="46"/>
      <c r="D18" s="78"/>
      <c r="E18" s="60"/>
      <c r="F18"/>
    </row>
    <row r="19" spans="1:10" s="10" customFormat="1" ht="12.75" customHeight="1">
      <c r="A19" s="77"/>
      <c r="B19" s="16"/>
      <c r="C19" s="16"/>
      <c r="D19" s="16"/>
      <c r="E19" s="16"/>
      <c r="F19" s="9"/>
    </row>
    <row r="20" spans="1:10" ht="15" customHeight="1">
      <c r="A20" s="39"/>
      <c r="B20" s="23"/>
      <c r="C20" s="21"/>
      <c r="D20" s="21"/>
    </row>
    <row r="21" spans="1:10" s="52" customFormat="1" ht="12.75" customHeight="1">
      <c r="A21" s="36"/>
      <c r="B21" s="161"/>
      <c r="C21" s="161"/>
      <c r="D21" s="161"/>
    </row>
    <row r="22" spans="1:10" s="37" customFormat="1" ht="12" customHeight="1"/>
    <row r="23" spans="1:10" s="37" customFormat="1" ht="12" customHeight="1"/>
    <row r="24" spans="1:10" ht="12" customHeight="1"/>
    <row r="25" spans="1:10" ht="12" customHeight="1">
      <c r="J25" s="352"/>
    </row>
    <row r="26" spans="1:10" s="37" customFormat="1" ht="12" customHeight="1">
      <c r="J26" s="352"/>
    </row>
    <row r="27" spans="1:10" s="37" customFormat="1" ht="12" customHeight="1">
      <c r="J27" s="352"/>
    </row>
    <row r="28" spans="1:10" s="37" customFormat="1" ht="12" customHeight="1">
      <c r="J28" s="352"/>
    </row>
    <row r="29" spans="1:10" ht="15" customHeight="1">
      <c r="A29" s="447"/>
      <c r="B29" s="447"/>
      <c r="J29" s="352"/>
    </row>
    <row r="30" spans="1:10" ht="12" customHeight="1">
      <c r="A30" s="327"/>
      <c r="J30" s="352"/>
    </row>
    <row r="31" spans="1:10" ht="12" customHeight="1"/>
    <row r="32" spans="1:10" ht="4.5" customHeight="1"/>
    <row r="33" spans="1:6" ht="9" customHeight="1"/>
    <row r="34" spans="1:6" ht="12" customHeight="1"/>
    <row r="35" spans="1:6" ht="12" customHeight="1"/>
    <row r="36" spans="1:6" ht="12" customHeight="1"/>
    <row r="37" spans="1:6" ht="12" customHeight="1"/>
    <row r="38" spans="1:6" ht="12" customHeight="1"/>
    <row r="39" spans="1:6" ht="12" customHeight="1"/>
    <row r="40" spans="1:6" ht="12" customHeight="1"/>
    <row r="41" spans="1:6" ht="12" customHeight="1"/>
    <row r="42" spans="1:6" ht="12" customHeight="1"/>
    <row r="43" spans="1:6" ht="12" customHeight="1"/>
    <row r="44" spans="1:6" ht="12" customHeight="1"/>
    <row r="45" spans="1:6" ht="12" customHeight="1"/>
    <row r="46" spans="1:6" ht="18" customHeight="1"/>
    <row r="47" spans="1:6">
      <c r="B47" s="44"/>
      <c r="C47" s="44"/>
      <c r="D47" s="44"/>
      <c r="E47" s="44"/>
    </row>
    <row r="48" spans="1:6" s="10" customFormat="1" ht="10.5" customHeight="1">
      <c r="A48" s="77"/>
      <c r="B48" s="16"/>
      <c r="C48" s="17"/>
      <c r="E48" s="9"/>
      <c r="F48" s="9"/>
    </row>
    <row r="49" spans="1:6" s="10" customFormat="1" ht="12.75" customHeight="1">
      <c r="A49"/>
      <c r="B49"/>
      <c r="C49"/>
      <c r="D49"/>
      <c r="E49"/>
      <c r="F49"/>
    </row>
    <row r="50" spans="1:6">
      <c r="A50"/>
      <c r="B50"/>
      <c r="C50"/>
      <c r="D50"/>
      <c r="E50"/>
      <c r="F50"/>
    </row>
    <row r="51" spans="1:6">
      <c r="A51"/>
      <c r="B51"/>
      <c r="C51"/>
      <c r="D51"/>
      <c r="E51"/>
      <c r="F51"/>
    </row>
    <row r="52" spans="1:6">
      <c r="A52"/>
      <c r="B52"/>
      <c r="C52"/>
      <c r="D52"/>
      <c r="E52"/>
      <c r="F52"/>
    </row>
    <row r="53" spans="1:6">
      <c r="A53"/>
      <c r="B53"/>
      <c r="C53"/>
      <c r="D53"/>
      <c r="E53"/>
      <c r="F53"/>
    </row>
    <row r="54" spans="1:6">
      <c r="A54"/>
      <c r="B54"/>
      <c r="C54"/>
      <c r="D54"/>
      <c r="E54"/>
      <c r="F54"/>
    </row>
    <row r="55" spans="1:6">
      <c r="A55"/>
      <c r="B55"/>
      <c r="C55"/>
      <c r="D55"/>
      <c r="E55"/>
      <c r="F55"/>
    </row>
    <row r="56" spans="1:6">
      <c r="A56"/>
      <c r="B56"/>
      <c r="C56"/>
      <c r="D56"/>
      <c r="E56"/>
      <c r="F56"/>
    </row>
    <row r="57" spans="1:6">
      <c r="A57"/>
      <c r="B57"/>
      <c r="C57"/>
      <c r="D57"/>
      <c r="E57"/>
      <c r="F57"/>
    </row>
    <row r="58" spans="1:6">
      <c r="A58"/>
      <c r="B58"/>
      <c r="C58"/>
      <c r="D58"/>
      <c r="E58"/>
      <c r="F58"/>
    </row>
    <row r="59" spans="1:6">
      <c r="A59"/>
      <c r="B59"/>
      <c r="C59"/>
      <c r="D59"/>
      <c r="E59"/>
      <c r="F59"/>
    </row>
    <row r="60" spans="1:6">
      <c r="A60"/>
      <c r="B60"/>
      <c r="C60"/>
      <c r="D60"/>
      <c r="E60"/>
      <c r="F60"/>
    </row>
    <row r="62" spans="1:6">
      <c r="A62" s="334"/>
    </row>
    <row r="63" spans="1:6">
      <c r="A63" s="327"/>
    </row>
  </sheetData>
  <mergeCells count="1">
    <mergeCell ref="A29:B29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56"/>
  <sheetViews>
    <sheetView zoomScaleNormal="100" workbookViewId="0"/>
  </sheetViews>
  <sheetFormatPr defaultColWidth="9.1796875" defaultRowHeight="12.5"/>
  <cols>
    <col min="1" max="1" width="35.08984375" style="94" customWidth="1"/>
    <col min="2" max="2" width="10.26953125" style="94" customWidth="1"/>
    <col min="3" max="3" width="6.453125" style="94" customWidth="1"/>
    <col min="4" max="4" width="10.26953125" style="100" customWidth="1"/>
    <col min="5" max="5" width="5.26953125" style="98" customWidth="1"/>
    <col min="6" max="6" width="10.26953125" style="98" customWidth="1"/>
    <col min="7" max="7" width="5.26953125" style="98" customWidth="1"/>
    <col min="8" max="8" width="9.1796875" style="98"/>
    <col min="9" max="9" width="42.90625" style="98" customWidth="1"/>
    <col min="10" max="11" width="9.1796875" style="98"/>
    <col min="12" max="12" width="30.90625" style="98" customWidth="1"/>
    <col min="13" max="25" width="9.1796875" style="98"/>
    <col min="26" max="16384" width="9.1796875" style="94"/>
  </cols>
  <sheetData>
    <row r="1" spans="1:25" s="84" customFormat="1" ht="12" customHeight="1">
      <c r="A1" s="143" t="s">
        <v>119</v>
      </c>
      <c r="I1" s="143"/>
      <c r="S1" s="356"/>
      <c r="T1" s="356"/>
      <c r="U1" s="356"/>
      <c r="V1" s="356"/>
    </row>
    <row r="2" spans="1:25" ht="24.5" customHeight="1">
      <c r="A2" s="130" t="s">
        <v>122</v>
      </c>
      <c r="B2" s="448">
        <v>2022</v>
      </c>
      <c r="C2" s="449"/>
      <c r="D2" s="448">
        <v>2023</v>
      </c>
      <c r="E2" s="449"/>
      <c r="F2" s="448">
        <v>2024</v>
      </c>
      <c r="G2" s="449"/>
      <c r="I2" s="130"/>
      <c r="J2" s="370"/>
      <c r="K2" s="371"/>
      <c r="L2" s="448"/>
      <c r="M2" s="449"/>
      <c r="N2" s="448"/>
      <c r="O2" s="449"/>
      <c r="P2" s="448"/>
      <c r="Q2" s="449"/>
      <c r="R2" s="94"/>
      <c r="S2" s="356"/>
      <c r="T2" s="356"/>
      <c r="U2" s="356"/>
      <c r="V2" s="356"/>
      <c r="W2" s="94"/>
      <c r="X2" s="94"/>
      <c r="Y2" s="94"/>
    </row>
    <row r="3" spans="1:25" ht="12" customHeight="1">
      <c r="A3" s="131"/>
      <c r="B3" s="101" t="s">
        <v>120</v>
      </c>
      <c r="C3" s="136" t="s">
        <v>3</v>
      </c>
      <c r="D3" s="101" t="s">
        <v>120</v>
      </c>
      <c r="E3" s="136" t="s">
        <v>3</v>
      </c>
      <c r="F3" s="101" t="s">
        <v>120</v>
      </c>
      <c r="G3" s="136" t="s">
        <v>3</v>
      </c>
      <c r="H3" s="356"/>
      <c r="I3" s="101"/>
      <c r="J3" s="136"/>
      <c r="K3" s="101"/>
      <c r="L3" s="101"/>
      <c r="M3" s="136"/>
      <c r="N3" s="101"/>
      <c r="O3" s="136"/>
      <c r="P3" s="101"/>
      <c r="Q3" s="136"/>
      <c r="R3" s="94"/>
      <c r="S3" s="337"/>
      <c r="T3" s="337"/>
      <c r="U3" s="357"/>
      <c r="V3" s="356"/>
      <c r="W3" s="94"/>
      <c r="X3" s="94"/>
      <c r="Y3" s="94"/>
    </row>
    <row r="4" spans="1:25" ht="12.65" customHeight="1">
      <c r="A4" s="102" t="s">
        <v>123</v>
      </c>
      <c r="B4" s="169">
        <v>12076</v>
      </c>
      <c r="C4" s="329">
        <v>9.1</v>
      </c>
      <c r="D4" s="169">
        <v>10153</v>
      </c>
      <c r="E4" s="172">
        <v>8.1</v>
      </c>
      <c r="F4" s="169">
        <v>9243</v>
      </c>
      <c r="G4" s="209">
        <f>F4/$F$21*100</f>
        <v>7.4</v>
      </c>
      <c r="H4" s="422"/>
      <c r="I4" s="411"/>
      <c r="J4" s="329"/>
      <c r="K4" s="172"/>
      <c r="L4" s="22"/>
      <c r="M4" s="172"/>
      <c r="N4" s="169"/>
      <c r="O4" s="329"/>
      <c r="P4" s="169"/>
      <c r="Q4" s="329"/>
      <c r="R4" s="94"/>
      <c r="S4" s="337"/>
      <c r="T4" s="337"/>
      <c r="U4" s="358"/>
      <c r="V4" s="356"/>
      <c r="W4" s="94"/>
      <c r="X4" s="94"/>
      <c r="Y4" s="94"/>
    </row>
    <row r="5" spans="1:25" ht="12.65" customHeight="1">
      <c r="A5" s="102" t="s">
        <v>124</v>
      </c>
      <c r="B5" s="169">
        <v>1117</v>
      </c>
      <c r="C5" s="329">
        <v>0.8</v>
      </c>
      <c r="D5" s="169">
        <v>1113</v>
      </c>
      <c r="E5" s="172">
        <v>0.9</v>
      </c>
      <c r="F5" s="169">
        <v>1083</v>
      </c>
      <c r="G5" s="209">
        <f t="shared" ref="G5:G20" si="0">F5/$F$21*100</f>
        <v>0.9</v>
      </c>
      <c r="H5" s="422"/>
      <c r="I5" s="411"/>
      <c r="J5" s="329"/>
      <c r="K5" s="172"/>
      <c r="L5" s="22"/>
      <c r="M5" s="172"/>
      <c r="N5" s="169"/>
      <c r="O5" s="329"/>
      <c r="P5" s="169"/>
      <c r="Q5" s="329"/>
      <c r="R5" s="94"/>
      <c r="S5" s="337"/>
      <c r="T5" s="337"/>
      <c r="U5" s="357"/>
      <c r="V5" s="356"/>
      <c r="W5" s="94"/>
      <c r="X5" s="94"/>
      <c r="Y5" s="94"/>
    </row>
    <row r="6" spans="1:25" ht="12.5" customHeight="1">
      <c r="A6" s="262" t="s">
        <v>125</v>
      </c>
      <c r="B6" s="169">
        <v>56690</v>
      </c>
      <c r="C6" s="329">
        <v>42.5</v>
      </c>
      <c r="D6" s="169">
        <v>51770</v>
      </c>
      <c r="E6" s="172">
        <v>41.3</v>
      </c>
      <c r="F6" s="169">
        <v>57161</v>
      </c>
      <c r="G6" s="209">
        <f t="shared" si="0"/>
        <v>45.8</v>
      </c>
      <c r="H6" s="422"/>
      <c r="I6" s="411"/>
      <c r="J6" s="329"/>
      <c r="K6" s="172"/>
      <c r="L6" s="22"/>
      <c r="M6" s="172"/>
      <c r="N6" s="169"/>
      <c r="O6" s="329"/>
      <c r="P6" s="169"/>
      <c r="Q6" s="329"/>
      <c r="R6" s="94"/>
      <c r="S6" s="337"/>
      <c r="T6" s="337"/>
      <c r="U6" s="354"/>
      <c r="V6" s="356"/>
      <c r="W6" s="94"/>
      <c r="X6" s="94"/>
      <c r="Y6" s="94"/>
    </row>
    <row r="7" spans="1:25" ht="13" customHeight="1">
      <c r="A7" s="262" t="s">
        <v>126</v>
      </c>
      <c r="B7" s="169">
        <v>2409</v>
      </c>
      <c r="C7" s="329">
        <v>1.8</v>
      </c>
      <c r="D7" s="169">
        <v>1938</v>
      </c>
      <c r="E7" s="172">
        <v>1.5</v>
      </c>
      <c r="F7" s="169">
        <v>2321</v>
      </c>
      <c r="G7" s="209">
        <f t="shared" si="0"/>
        <v>1.9</v>
      </c>
      <c r="H7" s="422"/>
      <c r="I7" s="411"/>
      <c r="J7" s="329"/>
      <c r="K7" s="172"/>
      <c r="L7" s="22"/>
      <c r="M7" s="172"/>
      <c r="N7" s="169"/>
      <c r="O7" s="329"/>
      <c r="P7" s="169"/>
      <c r="Q7" s="329"/>
      <c r="R7" s="94"/>
      <c r="S7" s="337"/>
      <c r="T7" s="337"/>
      <c r="U7" s="357"/>
      <c r="V7" s="356"/>
      <c r="W7" s="94"/>
      <c r="X7" s="94"/>
      <c r="Y7" s="94"/>
    </row>
    <row r="8" spans="1:25" ht="12.5" customHeight="1">
      <c r="A8" s="346" t="s">
        <v>127</v>
      </c>
      <c r="B8" s="169">
        <v>1308</v>
      </c>
      <c r="C8" s="329">
        <v>1</v>
      </c>
      <c r="D8" s="169">
        <v>1225</v>
      </c>
      <c r="E8" s="172">
        <v>1</v>
      </c>
      <c r="F8" s="169">
        <v>689</v>
      </c>
      <c r="G8" s="209">
        <f t="shared" si="0"/>
        <v>0.6</v>
      </c>
      <c r="H8" s="422"/>
      <c r="I8" s="411"/>
      <c r="J8" s="329"/>
      <c r="K8" s="172"/>
      <c r="L8" s="22"/>
      <c r="M8" s="172"/>
      <c r="N8" s="169"/>
      <c r="O8" s="329"/>
      <c r="P8" s="169"/>
      <c r="Q8" s="329"/>
      <c r="R8" s="94"/>
      <c r="S8" s="337"/>
      <c r="T8" s="337"/>
      <c r="U8" s="354"/>
      <c r="V8" s="356"/>
      <c r="W8" s="94"/>
      <c r="X8" s="94"/>
      <c r="Y8" s="94"/>
    </row>
    <row r="9" spans="1:25" ht="12.5" customHeight="1">
      <c r="A9" s="100" t="s">
        <v>128</v>
      </c>
      <c r="B9" s="169">
        <v>106625</v>
      </c>
      <c r="C9" s="329">
        <v>79.900000000000006</v>
      </c>
      <c r="D9" s="169">
        <v>102280</v>
      </c>
      <c r="E9" s="172">
        <v>81.7</v>
      </c>
      <c r="F9" s="169">
        <v>103630</v>
      </c>
      <c r="G9" s="209">
        <f t="shared" si="0"/>
        <v>83</v>
      </c>
      <c r="H9" s="422"/>
      <c r="I9" s="411"/>
      <c r="J9" s="329"/>
      <c r="K9" s="172"/>
      <c r="N9" s="169"/>
      <c r="O9" s="329"/>
      <c r="P9" s="169"/>
      <c r="Q9" s="329"/>
      <c r="R9" s="94"/>
      <c r="S9" s="337"/>
      <c r="T9" s="337"/>
      <c r="U9" s="357"/>
      <c r="V9" s="356"/>
      <c r="W9" s="94"/>
      <c r="X9" s="94"/>
      <c r="Y9" s="94"/>
    </row>
    <row r="10" spans="1:25" ht="12.5" customHeight="1">
      <c r="A10" s="100" t="s">
        <v>129</v>
      </c>
      <c r="B10" s="169">
        <v>2174</v>
      </c>
      <c r="C10" s="329">
        <v>1.6</v>
      </c>
      <c r="D10" s="169">
        <v>1906</v>
      </c>
      <c r="E10" s="172">
        <v>1.5</v>
      </c>
      <c r="F10" s="169">
        <v>1571</v>
      </c>
      <c r="G10" s="209">
        <f t="shared" si="0"/>
        <v>1.3</v>
      </c>
      <c r="H10" s="422"/>
      <c r="I10" s="411"/>
      <c r="J10" s="329"/>
      <c r="K10" s="172"/>
      <c r="N10" s="169"/>
      <c r="O10" s="329"/>
      <c r="P10" s="169"/>
      <c r="Q10" s="329"/>
      <c r="R10" s="94"/>
      <c r="S10" s="337"/>
      <c r="T10" s="337"/>
      <c r="U10" s="354"/>
      <c r="V10" s="356"/>
      <c r="W10" s="94"/>
      <c r="X10" s="94"/>
      <c r="Y10" s="94"/>
    </row>
    <row r="11" spans="1:25" ht="12.5" customHeight="1">
      <c r="A11" s="100" t="s">
        <v>130</v>
      </c>
      <c r="B11" s="169">
        <v>1784</v>
      </c>
      <c r="C11" s="329">
        <v>1.3</v>
      </c>
      <c r="D11" s="169">
        <v>970</v>
      </c>
      <c r="E11" s="172">
        <v>0.8</v>
      </c>
      <c r="F11" s="169">
        <v>898</v>
      </c>
      <c r="G11" s="209">
        <f t="shared" si="0"/>
        <v>0.7</v>
      </c>
      <c r="H11" s="422"/>
      <c r="I11" s="411"/>
      <c r="K11" s="172"/>
      <c r="N11" s="169"/>
      <c r="O11" s="329"/>
      <c r="P11" s="169"/>
      <c r="Q11" s="329"/>
      <c r="R11" s="94"/>
      <c r="S11" s="337"/>
      <c r="T11" s="337"/>
      <c r="U11" s="357"/>
      <c r="V11" s="356"/>
      <c r="W11" s="94"/>
      <c r="X11" s="94"/>
      <c r="Y11" s="94"/>
    </row>
    <row r="12" spans="1:25" ht="12.65" customHeight="1">
      <c r="A12" s="100" t="s">
        <v>131</v>
      </c>
      <c r="B12" s="169">
        <v>22788</v>
      </c>
      <c r="C12" s="329">
        <v>17.100000000000001</v>
      </c>
      <c r="D12" s="169">
        <v>22248</v>
      </c>
      <c r="E12" s="172">
        <v>17.8</v>
      </c>
      <c r="F12" s="169">
        <v>23124</v>
      </c>
      <c r="G12" s="209">
        <f t="shared" si="0"/>
        <v>18.5</v>
      </c>
      <c r="H12" s="422"/>
      <c r="I12" s="411"/>
      <c r="K12" s="172"/>
      <c r="N12" s="169"/>
      <c r="O12" s="329"/>
      <c r="P12" s="169"/>
      <c r="Q12" s="329"/>
      <c r="R12" s="94"/>
      <c r="S12" s="337"/>
      <c r="T12" s="337"/>
      <c r="U12" s="357"/>
      <c r="V12" s="356"/>
      <c r="W12" s="94"/>
      <c r="X12" s="94"/>
      <c r="Y12" s="94"/>
    </row>
    <row r="13" spans="1:25" ht="12.65" customHeight="1">
      <c r="A13" s="100" t="s">
        <v>132</v>
      </c>
      <c r="B13" s="169">
        <v>3844</v>
      </c>
      <c r="C13" s="329">
        <v>2.9</v>
      </c>
      <c r="D13" s="169">
        <v>3590</v>
      </c>
      <c r="E13" s="172">
        <v>2.9</v>
      </c>
      <c r="F13" s="169">
        <v>3145</v>
      </c>
      <c r="G13" s="209">
        <f t="shared" si="0"/>
        <v>2.5</v>
      </c>
      <c r="H13" s="422"/>
      <c r="I13" s="411"/>
      <c r="K13" s="172"/>
      <c r="N13" s="169"/>
      <c r="O13" s="329"/>
      <c r="P13" s="169"/>
      <c r="Q13" s="330"/>
      <c r="R13" s="94"/>
      <c r="S13" s="337"/>
      <c r="T13" s="337"/>
      <c r="U13" s="357"/>
      <c r="V13" s="356"/>
      <c r="W13" s="94"/>
      <c r="X13" s="94"/>
      <c r="Y13" s="94"/>
    </row>
    <row r="14" spans="1:25" ht="12.65" customHeight="1">
      <c r="A14" s="100" t="s">
        <v>133</v>
      </c>
      <c r="B14" s="169">
        <v>1010</v>
      </c>
      <c r="C14" s="329">
        <v>0.8</v>
      </c>
      <c r="D14" s="169">
        <v>1020</v>
      </c>
      <c r="E14" s="172">
        <v>0.8</v>
      </c>
      <c r="F14" s="169">
        <v>1116</v>
      </c>
      <c r="G14" s="209">
        <f t="shared" si="0"/>
        <v>0.9</v>
      </c>
      <c r="H14" s="422"/>
      <c r="I14" s="411"/>
      <c r="K14" s="172"/>
      <c r="N14" s="169"/>
      <c r="O14" s="329"/>
      <c r="P14" s="169"/>
      <c r="Q14" s="329"/>
      <c r="R14" s="94"/>
      <c r="S14" s="337"/>
      <c r="T14" s="337"/>
      <c r="U14" s="357"/>
      <c r="V14" s="356"/>
      <c r="W14" s="94"/>
      <c r="X14" s="94"/>
      <c r="Y14" s="94"/>
    </row>
    <row r="15" spans="1:25" ht="12.65" customHeight="1">
      <c r="A15" s="100" t="s">
        <v>134</v>
      </c>
      <c r="B15" s="169">
        <v>10446</v>
      </c>
      <c r="C15" s="329">
        <v>7.8</v>
      </c>
      <c r="D15" s="169">
        <v>7570</v>
      </c>
      <c r="E15" s="172">
        <v>6</v>
      </c>
      <c r="F15" s="169">
        <v>6147</v>
      </c>
      <c r="G15" s="209">
        <f t="shared" si="0"/>
        <v>4.9000000000000004</v>
      </c>
      <c r="H15" s="422"/>
      <c r="I15" s="411"/>
      <c r="K15" s="172"/>
      <c r="N15" s="169"/>
      <c r="O15" s="329"/>
      <c r="P15" s="169"/>
      <c r="Q15" s="329"/>
      <c r="R15" s="94"/>
      <c r="S15" s="337"/>
      <c r="T15" s="337"/>
      <c r="U15" s="357"/>
      <c r="V15" s="356"/>
      <c r="W15" s="94"/>
      <c r="X15" s="94"/>
      <c r="Y15" s="94"/>
    </row>
    <row r="16" spans="1:25" ht="12.65" customHeight="1">
      <c r="A16" s="100" t="s">
        <v>135</v>
      </c>
      <c r="B16" s="169">
        <v>5945</v>
      </c>
      <c r="C16" s="329">
        <v>4.5</v>
      </c>
      <c r="D16" s="169">
        <v>5912</v>
      </c>
      <c r="E16" s="172">
        <v>4.7</v>
      </c>
      <c r="F16" s="169">
        <v>5592</v>
      </c>
      <c r="G16" s="209">
        <f t="shared" si="0"/>
        <v>4.5</v>
      </c>
      <c r="H16" s="422"/>
      <c r="I16" s="411"/>
      <c r="K16" s="172"/>
      <c r="N16" s="169"/>
      <c r="O16" s="329"/>
      <c r="P16" s="169"/>
      <c r="Q16" s="329"/>
      <c r="R16" s="94"/>
      <c r="S16" s="337"/>
      <c r="T16" s="337"/>
      <c r="U16" s="354"/>
      <c r="V16" s="356"/>
      <c r="W16" s="94"/>
      <c r="X16" s="94"/>
      <c r="Y16" s="94"/>
    </row>
    <row r="17" spans="1:25" ht="12.65" customHeight="1">
      <c r="A17" s="100" t="s">
        <v>136</v>
      </c>
      <c r="B17" s="169">
        <v>49</v>
      </c>
      <c r="C17" s="329">
        <v>0</v>
      </c>
      <c r="D17" s="169">
        <v>63</v>
      </c>
      <c r="E17" s="172">
        <v>0.1</v>
      </c>
      <c r="F17" s="169">
        <v>38</v>
      </c>
      <c r="G17" s="209">
        <f t="shared" si="0"/>
        <v>0</v>
      </c>
      <c r="H17" s="422"/>
      <c r="I17" s="411"/>
      <c r="K17" s="172"/>
      <c r="N17" s="169"/>
      <c r="O17" s="329"/>
      <c r="P17" s="169"/>
      <c r="Q17" s="209"/>
      <c r="R17" s="94"/>
      <c r="S17" s="337"/>
      <c r="T17" s="337"/>
      <c r="U17" s="357"/>
      <c r="V17" s="356"/>
      <c r="W17" s="94"/>
      <c r="X17" s="94"/>
      <c r="Y17" s="94"/>
    </row>
    <row r="18" spans="1:25" ht="12.65" customHeight="1">
      <c r="A18" s="100" t="s">
        <v>137</v>
      </c>
      <c r="B18" s="169">
        <v>12119</v>
      </c>
      <c r="C18" s="329">
        <v>9.1</v>
      </c>
      <c r="D18" s="169">
        <v>11395</v>
      </c>
      <c r="E18" s="172">
        <v>9.1</v>
      </c>
      <c r="F18" s="169">
        <v>11570</v>
      </c>
      <c r="G18" s="209">
        <f t="shared" si="0"/>
        <v>9.3000000000000007</v>
      </c>
      <c r="H18" s="422"/>
      <c r="I18" s="411"/>
      <c r="K18" s="172"/>
      <c r="N18" s="169"/>
      <c r="O18" s="329"/>
      <c r="P18" s="169"/>
      <c r="Q18" s="209"/>
      <c r="R18" s="94"/>
      <c r="S18" s="337"/>
      <c r="T18" s="337"/>
      <c r="U18" s="354"/>
      <c r="V18" s="356"/>
      <c r="W18" s="94"/>
      <c r="X18" s="94"/>
      <c r="Y18" s="94"/>
    </row>
    <row r="19" spans="1:25" ht="12.65" customHeight="1">
      <c r="A19" s="100" t="s">
        <v>138</v>
      </c>
      <c r="B19" s="169">
        <v>15260</v>
      </c>
      <c r="C19" s="329">
        <v>11.4</v>
      </c>
      <c r="D19" s="169">
        <v>17543</v>
      </c>
      <c r="E19" s="172">
        <v>14</v>
      </c>
      <c r="F19" s="169">
        <v>18758</v>
      </c>
      <c r="G19" s="209">
        <f t="shared" si="0"/>
        <v>15</v>
      </c>
      <c r="H19" s="422"/>
      <c r="I19" s="411"/>
      <c r="K19" s="172"/>
      <c r="N19" s="169"/>
      <c r="O19" s="329"/>
      <c r="P19" s="169"/>
      <c r="Q19" s="329"/>
      <c r="R19" s="94"/>
      <c r="S19" s="337"/>
      <c r="T19" s="337"/>
      <c r="U19" s="357"/>
      <c r="V19" s="356"/>
      <c r="W19" s="94"/>
      <c r="X19" s="94"/>
      <c r="Y19" s="94"/>
    </row>
    <row r="20" spans="1:25" ht="12.65" customHeight="1">
      <c r="A20" s="100" t="s">
        <v>139</v>
      </c>
      <c r="B20" s="169">
        <v>11444</v>
      </c>
      <c r="C20" s="329">
        <v>8.6</v>
      </c>
      <c r="D20" s="169">
        <v>12021</v>
      </c>
      <c r="E20" s="172">
        <v>9.6</v>
      </c>
      <c r="F20" s="169">
        <v>10756</v>
      </c>
      <c r="G20" s="209">
        <f t="shared" si="0"/>
        <v>8.6</v>
      </c>
      <c r="H20" s="422"/>
      <c r="I20" s="411"/>
      <c r="K20" s="172"/>
      <c r="N20" s="169"/>
      <c r="O20" s="329"/>
      <c r="P20" s="169"/>
      <c r="Q20" s="329"/>
      <c r="R20" s="94"/>
      <c r="S20" s="104"/>
      <c r="T20" s="104"/>
      <c r="U20" s="104"/>
      <c r="V20" s="104"/>
      <c r="W20" s="94"/>
      <c r="X20" s="94"/>
      <c r="Y20" s="94"/>
    </row>
    <row r="21" spans="1:25" s="104" customFormat="1" ht="12.65" customHeight="1">
      <c r="A21" s="261" t="s">
        <v>156</v>
      </c>
      <c r="B21" s="332">
        <v>133406</v>
      </c>
      <c r="C21" s="393">
        <v>100</v>
      </c>
      <c r="D21" s="23">
        <v>125255</v>
      </c>
      <c r="E21" s="393">
        <v>100</v>
      </c>
      <c r="F21" s="23">
        <v>124899</v>
      </c>
      <c r="G21" s="393">
        <v>100</v>
      </c>
      <c r="H21" s="422"/>
      <c r="I21" s="411"/>
      <c r="J21" s="98"/>
      <c r="K21" s="98"/>
      <c r="L21" s="98"/>
      <c r="M21" s="98"/>
      <c r="N21" s="332"/>
      <c r="O21" s="23"/>
      <c r="P21" s="23"/>
      <c r="Q21" s="23"/>
      <c r="S21"/>
      <c r="T21"/>
      <c r="U21" s="67"/>
      <c r="V21" s="84"/>
    </row>
    <row r="22" spans="1:25" s="104" customFormat="1" ht="12.65" customHeight="1">
      <c r="A22" s="106" t="s">
        <v>140</v>
      </c>
      <c r="B22" s="171"/>
      <c r="C22" s="171"/>
      <c r="D22" s="169"/>
      <c r="E22" s="171"/>
      <c r="F22" s="331"/>
      <c r="G22" s="165"/>
      <c r="H22"/>
      <c r="I22"/>
      <c r="J22" s="98"/>
      <c r="K22" s="98"/>
      <c r="L22" s="98"/>
      <c r="M22" s="98"/>
      <c r="N22" s="84"/>
      <c r="O22" s="84"/>
    </row>
    <row r="23" spans="1:25" s="104" customFormat="1" ht="12.65" customHeight="1">
      <c r="A23" s="296" t="s">
        <v>141</v>
      </c>
      <c r="B23" s="94"/>
      <c r="C23" s="94"/>
      <c r="D23" s="103"/>
      <c r="E23" s="98"/>
      <c r="F23" s="84"/>
      <c r="G23"/>
      <c r="H23"/>
      <c r="I23" s="84"/>
      <c r="J23" s="98"/>
      <c r="K23" s="98"/>
      <c r="L23" s="98"/>
      <c r="M23" s="98"/>
      <c r="N23" s="84"/>
      <c r="O23" s="84"/>
    </row>
    <row r="24" spans="1:25" ht="30" customHeight="1">
      <c r="A24" s="99" t="s">
        <v>142</v>
      </c>
      <c r="B24" s="84"/>
      <c r="C24" s="367"/>
      <c r="D24" s="98"/>
      <c r="E24" s="367"/>
      <c r="F24" s="86"/>
      <c r="G24" s="268"/>
      <c r="H24" s="268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</row>
    <row r="25" spans="1:25" ht="12" customHeight="1">
      <c r="A25" s="132" t="s">
        <v>143</v>
      </c>
      <c r="B25" s="128">
        <v>2022</v>
      </c>
      <c r="C25" s="134"/>
      <c r="D25" s="128">
        <v>2023</v>
      </c>
      <c r="F25" s="128">
        <v>2024</v>
      </c>
      <c r="H25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</row>
    <row r="26" spans="1:25" ht="15" customHeight="1">
      <c r="A26" s="133"/>
      <c r="B26" s="101" t="s">
        <v>121</v>
      </c>
      <c r="C26" s="136" t="s">
        <v>3</v>
      </c>
      <c r="D26" s="101" t="s">
        <v>121</v>
      </c>
      <c r="E26" s="98" t="s">
        <v>3</v>
      </c>
      <c r="F26" s="101" t="s">
        <v>121</v>
      </c>
      <c r="G26" s="98" t="s">
        <v>3</v>
      </c>
      <c r="H26"/>
      <c r="L26" s="94"/>
      <c r="M26" s="94"/>
      <c r="N26" s="177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</row>
    <row r="27" spans="1:25" ht="13" customHeight="1">
      <c r="A27" s="177" t="s">
        <v>144</v>
      </c>
      <c r="B27" s="100">
        <v>12260</v>
      </c>
      <c r="C27" s="100">
        <v>8.6</v>
      </c>
      <c r="D27" s="22">
        <v>10892</v>
      </c>
      <c r="E27" s="137">
        <v>8</v>
      </c>
      <c r="F27" s="22">
        <v>10095</v>
      </c>
      <c r="G27" s="137">
        <v>7.4</v>
      </c>
      <c r="H27" s="225"/>
      <c r="K27" s="22"/>
      <c r="L27" s="94"/>
      <c r="M27" s="94"/>
      <c r="P27" s="94"/>
      <c r="Q27" s="94"/>
      <c r="R27" s="94"/>
      <c r="S27" s="94"/>
      <c r="T27" s="94"/>
      <c r="U27" s="94"/>
      <c r="V27" s="94"/>
      <c r="W27" s="94"/>
      <c r="X27" s="94"/>
      <c r="Y27" s="94"/>
    </row>
    <row r="28" spans="1:25" ht="13" customHeight="1">
      <c r="A28" s="177" t="s">
        <v>145</v>
      </c>
      <c r="B28" s="100">
        <v>96786</v>
      </c>
      <c r="C28" s="100">
        <v>68.2</v>
      </c>
      <c r="D28" s="22">
        <v>95945</v>
      </c>
      <c r="E28" s="137">
        <v>70.8</v>
      </c>
      <c r="F28" s="22">
        <v>100216</v>
      </c>
      <c r="G28" s="137">
        <v>73.900000000000006</v>
      </c>
      <c r="H28" s="225"/>
      <c r="K28" s="22"/>
      <c r="L28" s="412"/>
      <c r="M28" s="94"/>
      <c r="N28" s="91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</row>
    <row r="29" spans="1:25" ht="13" customHeight="1">
      <c r="A29" s="177" t="s">
        <v>146</v>
      </c>
      <c r="B29" s="100">
        <v>8089</v>
      </c>
      <c r="C29" s="100">
        <v>5.7</v>
      </c>
      <c r="D29" s="22">
        <v>7639</v>
      </c>
      <c r="E29" s="137">
        <v>5.6</v>
      </c>
      <c r="F29" s="22">
        <v>7247</v>
      </c>
      <c r="G29" s="137">
        <v>5.3</v>
      </c>
      <c r="H29" s="225"/>
      <c r="J29" s="177"/>
      <c r="K29" s="22"/>
      <c r="L29" s="94"/>
      <c r="M29" s="94"/>
      <c r="N29" s="91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</row>
    <row r="30" spans="1:25" ht="13" customHeight="1">
      <c r="A30" s="177" t="s">
        <v>147</v>
      </c>
      <c r="B30" s="100">
        <v>410</v>
      </c>
      <c r="C30" s="100">
        <v>0.3</v>
      </c>
      <c r="D30" s="22">
        <v>470</v>
      </c>
      <c r="E30" s="137">
        <v>0.3</v>
      </c>
      <c r="F30" s="22">
        <v>430</v>
      </c>
      <c r="G30" s="137">
        <v>0.3</v>
      </c>
      <c r="H30" s="225"/>
      <c r="J30" s="177"/>
      <c r="K30" s="22"/>
      <c r="L30" s="94"/>
      <c r="M30" s="94"/>
      <c r="N30" s="91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</row>
    <row r="31" spans="1:25" ht="14.5" customHeight="1">
      <c r="A31" s="177" t="s">
        <v>148</v>
      </c>
      <c r="B31" s="100">
        <v>5212</v>
      </c>
      <c r="C31" s="100">
        <v>3.7</v>
      </c>
      <c r="D31" s="22">
        <v>3615</v>
      </c>
      <c r="E31" s="137">
        <v>2.7</v>
      </c>
      <c r="F31" s="22">
        <v>2889</v>
      </c>
      <c r="G31" s="137">
        <v>2.1</v>
      </c>
      <c r="H31" s="225"/>
      <c r="J31" s="177"/>
      <c r="K31" s="94"/>
      <c r="L31" s="94"/>
      <c r="M31" s="94"/>
      <c r="N31" s="91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</row>
    <row r="32" spans="1:25" ht="13" customHeight="1">
      <c r="A32" s="177" t="s">
        <v>149</v>
      </c>
      <c r="B32" s="100">
        <v>5558</v>
      </c>
      <c r="C32" s="100">
        <v>3.9</v>
      </c>
      <c r="D32" s="22">
        <v>5573</v>
      </c>
      <c r="E32" s="137">
        <v>4.0999999999999996</v>
      </c>
      <c r="F32" s="22">
        <v>4859</v>
      </c>
      <c r="G32" s="137">
        <v>3.6</v>
      </c>
      <c r="H32" s="225"/>
      <c r="J32" s="177"/>
      <c r="K32" s="94"/>
      <c r="L32" s="94"/>
      <c r="M32" s="94"/>
      <c r="N32" s="91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</row>
    <row r="33" spans="1:25" ht="13" customHeight="1">
      <c r="A33" s="177" t="s">
        <v>150</v>
      </c>
      <c r="B33" s="100">
        <v>4715</v>
      </c>
      <c r="C33" s="100">
        <v>3.3</v>
      </c>
      <c r="D33" s="22">
        <v>3195</v>
      </c>
      <c r="E33" s="137">
        <v>2.4</v>
      </c>
      <c r="F33" s="22">
        <v>2538</v>
      </c>
      <c r="G33" s="137">
        <v>1.9</v>
      </c>
      <c r="H33" s="225"/>
      <c r="J33" s="177"/>
      <c r="K33" s="94"/>
      <c r="L33" s="94"/>
      <c r="M33" s="94"/>
      <c r="N33" s="413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</row>
    <row r="34" spans="1:25" ht="13" customHeight="1">
      <c r="A34" s="347" t="s">
        <v>151</v>
      </c>
      <c r="B34" s="100">
        <v>12</v>
      </c>
      <c r="C34" s="100">
        <v>0</v>
      </c>
      <c r="D34" s="22">
        <v>6</v>
      </c>
      <c r="E34" s="137">
        <v>0</v>
      </c>
      <c r="F34" s="22">
        <v>8</v>
      </c>
      <c r="G34" s="137">
        <v>0</v>
      </c>
      <c r="H34" s="225"/>
      <c r="J34" s="177"/>
      <c r="K34" s="94"/>
      <c r="L34" s="94"/>
      <c r="M34" s="94"/>
      <c r="N34" s="41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</row>
    <row r="35" spans="1:25" ht="13" customHeight="1">
      <c r="A35" s="348" t="s">
        <v>152</v>
      </c>
      <c r="B35" s="100">
        <v>1841</v>
      </c>
      <c r="C35" s="100">
        <v>1.3</v>
      </c>
      <c r="D35" s="22">
        <v>1808</v>
      </c>
      <c r="E35" s="137">
        <v>1.3</v>
      </c>
      <c r="F35" s="22">
        <v>1753</v>
      </c>
      <c r="G35" s="137">
        <v>1.3</v>
      </c>
      <c r="H35" s="225"/>
      <c r="J35" s="177"/>
      <c r="K35" s="94"/>
      <c r="L35" s="94"/>
      <c r="M35" s="94"/>
      <c r="N35" s="413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</row>
    <row r="36" spans="1:25" ht="13" customHeight="1">
      <c r="A36" s="347" t="s">
        <v>153</v>
      </c>
      <c r="B36" s="100">
        <v>3290</v>
      </c>
      <c r="C36" s="100">
        <v>2.2999999999999998</v>
      </c>
      <c r="D36" s="22">
        <v>3140</v>
      </c>
      <c r="E36" s="137">
        <v>2.2999999999999998</v>
      </c>
      <c r="F36" s="22">
        <v>2732</v>
      </c>
      <c r="G36" s="137">
        <v>2</v>
      </c>
      <c r="H36" s="225"/>
      <c r="J36" s="347"/>
      <c r="K36" s="94"/>
      <c r="L36" s="94"/>
      <c r="M36" s="94"/>
      <c r="N36" s="91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</row>
    <row r="37" spans="1:25" ht="13" customHeight="1">
      <c r="A37" s="177" t="s">
        <v>154</v>
      </c>
      <c r="B37" s="100">
        <v>565</v>
      </c>
      <c r="C37" s="100">
        <v>0.4</v>
      </c>
      <c r="D37" s="22">
        <v>629</v>
      </c>
      <c r="E37" s="137">
        <v>0.5</v>
      </c>
      <c r="F37" s="22">
        <v>680</v>
      </c>
      <c r="G37" s="137">
        <v>0.5</v>
      </c>
      <c r="H37" s="225"/>
      <c r="J37" s="348"/>
      <c r="K37" s="94"/>
      <c r="L37" s="412"/>
      <c r="M37" s="94"/>
      <c r="N37" s="91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</row>
    <row r="38" spans="1:25" ht="13" customHeight="1">
      <c r="A38" s="177" t="s">
        <v>138</v>
      </c>
      <c r="B38" s="100">
        <v>1408</v>
      </c>
      <c r="C38" s="100">
        <v>1</v>
      </c>
      <c r="D38" s="22">
        <v>1414</v>
      </c>
      <c r="E38" s="137">
        <v>1</v>
      </c>
      <c r="F38" s="22">
        <v>1128</v>
      </c>
      <c r="G38" s="137">
        <v>0.8</v>
      </c>
      <c r="H38" s="225"/>
      <c r="J38" s="347"/>
      <c r="K38" s="94"/>
      <c r="L38" s="94"/>
      <c r="M38" s="94"/>
      <c r="N38" s="91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</row>
    <row r="39" spans="1:25" ht="13" customHeight="1">
      <c r="A39" s="177" t="s">
        <v>155</v>
      </c>
      <c r="B39" s="100">
        <v>1804</v>
      </c>
      <c r="C39" s="100">
        <v>1.3</v>
      </c>
      <c r="D39" s="22">
        <v>1427</v>
      </c>
      <c r="E39" s="137">
        <v>1.1000000000000001</v>
      </c>
      <c r="F39" s="22">
        <v>1043</v>
      </c>
      <c r="G39" s="137">
        <v>0.8</v>
      </c>
      <c r="H39" s="225"/>
      <c r="J39" s="177"/>
      <c r="K39" s="94"/>
      <c r="L39" s="94"/>
      <c r="M39" s="94"/>
      <c r="N39" s="415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</row>
    <row r="40" spans="1:25" ht="12" customHeight="1">
      <c r="A40" s="261" t="s">
        <v>157</v>
      </c>
      <c r="B40" s="100">
        <v>141950</v>
      </c>
      <c r="C40" s="100">
        <v>100</v>
      </c>
      <c r="D40" s="105">
        <v>135453</v>
      </c>
      <c r="E40" s="263">
        <v>100</v>
      </c>
      <c r="F40" s="105">
        <v>135618</v>
      </c>
      <c r="G40" s="263">
        <v>100</v>
      </c>
      <c r="H40"/>
      <c r="J40" s="177"/>
      <c r="K40" s="94"/>
      <c r="L40" s="412"/>
      <c r="M40" s="94"/>
      <c r="N40" s="415"/>
      <c r="P40" s="94"/>
      <c r="Q40" s="94"/>
      <c r="R40" s="94"/>
      <c r="S40" s="94"/>
      <c r="T40" s="94"/>
      <c r="U40" s="94"/>
      <c r="V40" s="94"/>
      <c r="W40" s="94"/>
      <c r="X40" s="94"/>
      <c r="Y40" s="94"/>
    </row>
    <row r="41" spans="1:25" ht="12" customHeight="1">
      <c r="D41"/>
      <c r="E41"/>
      <c r="J41" s="177"/>
      <c r="M41" s="94"/>
      <c r="N41" s="416"/>
      <c r="P41" s="94"/>
      <c r="Q41" s="94"/>
      <c r="R41" s="94"/>
      <c r="S41" s="94"/>
      <c r="T41" s="94"/>
      <c r="U41" s="94"/>
      <c r="V41" s="94"/>
      <c r="W41" s="94"/>
      <c r="X41" s="94"/>
      <c r="Y41" s="94"/>
    </row>
    <row r="42" spans="1:25" ht="12" customHeight="1">
      <c r="G42"/>
      <c r="H42"/>
      <c r="N42" s="415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</row>
    <row r="43" spans="1:25" ht="12" customHeight="1">
      <c r="G43"/>
      <c r="H43"/>
      <c r="I43"/>
      <c r="Q43" s="94"/>
      <c r="R43" s="94"/>
      <c r="S43" s="94"/>
      <c r="T43" s="94"/>
      <c r="U43" s="94"/>
      <c r="V43" s="94"/>
      <c r="W43" s="94"/>
      <c r="X43" s="94"/>
      <c r="Y43" s="94"/>
    </row>
    <row r="44" spans="1:25" ht="12" customHeight="1">
      <c r="G44"/>
      <c r="H44"/>
      <c r="I4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</row>
    <row r="45" spans="1:25" ht="12" customHeight="1">
      <c r="H45"/>
      <c r="I45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</row>
    <row r="46" spans="1:25" ht="12" customHeight="1">
      <c r="F46"/>
      <c r="G46"/>
      <c r="I46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</row>
    <row r="47" spans="1:25">
      <c r="G47"/>
      <c r="I47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</row>
    <row r="48" spans="1:25">
      <c r="G48"/>
      <c r="I48"/>
      <c r="J48"/>
      <c r="K48"/>
      <c r="L48"/>
      <c r="M48"/>
      <c r="N48"/>
      <c r="O48"/>
      <c r="P48"/>
      <c r="Q48"/>
    </row>
    <row r="49" spans="1:22">
      <c r="G49"/>
      <c r="I49"/>
      <c r="J49"/>
      <c r="K49"/>
      <c r="L49"/>
      <c r="M49"/>
      <c r="N49"/>
      <c r="O49"/>
      <c r="P49"/>
      <c r="Q49"/>
    </row>
    <row r="50" spans="1:22">
      <c r="G50"/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spans="1:22">
      <c r="G51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spans="1:22">
      <c r="G52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spans="1:22">
      <c r="G53"/>
    </row>
    <row r="54" spans="1:22">
      <c r="G54"/>
    </row>
    <row r="55" spans="1:22">
      <c r="G55"/>
    </row>
    <row r="56" spans="1:22">
      <c r="A56" s="334"/>
    </row>
  </sheetData>
  <mergeCells count="6">
    <mergeCell ref="L2:M2"/>
    <mergeCell ref="N2:O2"/>
    <mergeCell ref="P2:Q2"/>
    <mergeCell ref="B2:C2"/>
    <mergeCell ref="D2:E2"/>
    <mergeCell ref="F2:G2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53"/>
  <sheetViews>
    <sheetView zoomScaleNormal="100" workbookViewId="0"/>
  </sheetViews>
  <sheetFormatPr defaultColWidth="5.7265625" defaultRowHeight="10"/>
  <cols>
    <col min="1" max="1" width="5.1796875" style="8" customWidth="1"/>
    <col min="2" max="2" width="10.7265625" style="16" customWidth="1"/>
    <col min="3" max="3" width="9.81640625" style="17" customWidth="1"/>
    <col min="4" max="4" width="11.26953125" style="17" customWidth="1"/>
    <col min="5" max="5" width="14.6328125" style="10" customWidth="1"/>
    <col min="6" max="6" width="10.7265625" style="19" customWidth="1"/>
    <col min="7" max="7" width="11.54296875" style="9" customWidth="1"/>
    <col min="8" max="8" width="14.08984375" style="9" customWidth="1"/>
    <col min="9" max="9" width="15.26953125" style="10" customWidth="1"/>
    <col min="10" max="10" width="8.1796875" style="6" customWidth="1"/>
    <col min="11" max="12" width="5.7265625" style="6"/>
    <col min="13" max="13" width="5.81640625" style="6" bestFit="1" customWidth="1"/>
    <col min="14" max="15" width="6.7265625" style="6" bestFit="1" customWidth="1"/>
    <col min="16" max="16" width="6.54296875" style="6" bestFit="1" customWidth="1"/>
    <col min="17" max="17" width="5.7265625" style="6"/>
    <col min="18" max="18" width="6.7265625" style="6" bestFit="1" customWidth="1"/>
    <col min="19" max="19" width="5.7265625" style="6"/>
    <col min="20" max="20" width="5.81640625" style="6" bestFit="1" customWidth="1"/>
    <col min="21" max="21" width="5.7265625" style="6"/>
    <col min="22" max="22" width="5.81640625" style="6" bestFit="1" customWidth="1"/>
    <col min="23" max="23" width="5.7265625" style="6"/>
    <col min="24" max="24" width="5.81640625" style="6" bestFit="1" customWidth="1"/>
    <col min="25" max="25" width="5.7265625" style="6"/>
    <col min="26" max="26" width="5.81640625" style="6" bestFit="1" customWidth="1"/>
    <col min="27" max="16384" width="5.7265625" style="6"/>
  </cols>
  <sheetData>
    <row r="1" spans="1:29" s="160" customFormat="1" ht="11.25" customHeight="1">
      <c r="A1" s="141" t="s">
        <v>25</v>
      </c>
      <c r="B1" s="4"/>
      <c r="C1" s="1"/>
      <c r="D1" s="1"/>
      <c r="E1" s="2"/>
      <c r="F1" s="3"/>
      <c r="G1" s="142"/>
      <c r="H1" s="159"/>
      <c r="I1" s="159"/>
    </row>
    <row r="2" spans="1:29" ht="12" customHeight="1">
      <c r="A2" s="272" t="s">
        <v>26</v>
      </c>
      <c r="B2" s="274" t="s">
        <v>27</v>
      </c>
      <c r="C2" s="273" t="s">
        <v>28</v>
      </c>
      <c r="D2" s="276"/>
      <c r="E2" s="277"/>
      <c r="F2" s="341" t="s">
        <v>29</v>
      </c>
      <c r="G2" s="342"/>
      <c r="H2" s="342"/>
      <c r="I2" s="279" t="s">
        <v>30</v>
      </c>
    </row>
    <row r="3" spans="1:29" ht="12" customHeight="1">
      <c r="A3" s="275"/>
      <c r="B3" s="344"/>
      <c r="C3" s="345" t="s">
        <v>31</v>
      </c>
      <c r="D3" s="339" t="s">
        <v>32</v>
      </c>
      <c r="E3" s="340" t="s">
        <v>33</v>
      </c>
      <c r="F3" s="278" t="s">
        <v>31</v>
      </c>
      <c r="G3" s="278" t="s">
        <v>32</v>
      </c>
      <c r="H3" s="343" t="s">
        <v>33</v>
      </c>
      <c r="I3" s="271" t="s">
        <v>34</v>
      </c>
    </row>
    <row r="4" spans="1:29" ht="12.75" customHeight="1">
      <c r="A4" s="325">
        <v>1970</v>
      </c>
      <c r="B4" s="316">
        <v>110866</v>
      </c>
      <c r="C4" s="18">
        <v>235870</v>
      </c>
      <c r="D4" s="316" t="s">
        <v>1</v>
      </c>
      <c r="E4" s="316" t="s">
        <v>1</v>
      </c>
      <c r="F4" s="316">
        <v>50</v>
      </c>
      <c r="G4" s="316" t="s">
        <v>1</v>
      </c>
      <c r="H4" s="316" t="s">
        <v>1</v>
      </c>
      <c r="I4" s="269">
        <v>2.1</v>
      </c>
      <c r="J4" s="374"/>
      <c r="K4" s="374"/>
    </row>
    <row r="5" spans="1:29" ht="12.75" customHeight="1">
      <c r="A5" s="325">
        <v>1975</v>
      </c>
      <c r="B5" s="316">
        <v>96458</v>
      </c>
      <c r="C5" s="18">
        <v>192006</v>
      </c>
      <c r="D5" s="316" t="s">
        <v>1</v>
      </c>
      <c r="E5" s="316" t="s">
        <v>1</v>
      </c>
      <c r="F5" s="316">
        <v>41</v>
      </c>
      <c r="G5" s="316" t="s">
        <v>1</v>
      </c>
      <c r="H5" s="316" t="s">
        <v>1</v>
      </c>
      <c r="I5" s="269">
        <v>2</v>
      </c>
      <c r="J5" s="374"/>
      <c r="K5" s="374"/>
    </row>
    <row r="6" spans="1:29" ht="12.75" customHeight="1">
      <c r="A6" s="325">
        <v>1980</v>
      </c>
      <c r="B6" s="316">
        <v>92306</v>
      </c>
      <c r="C6" s="18">
        <v>167985</v>
      </c>
      <c r="D6" s="316" t="s">
        <v>1</v>
      </c>
      <c r="E6" s="316" t="s">
        <v>1</v>
      </c>
      <c r="F6" s="316">
        <v>35</v>
      </c>
      <c r="G6" s="316" t="s">
        <v>1</v>
      </c>
      <c r="H6" s="316" t="s">
        <v>1</v>
      </c>
      <c r="I6" s="269">
        <v>1.8</v>
      </c>
      <c r="J6" s="374"/>
      <c r="K6" s="374"/>
    </row>
    <row r="7" spans="1:29" ht="12.75" customHeight="1">
      <c r="A7" s="325" t="s">
        <v>21</v>
      </c>
      <c r="B7" s="316">
        <v>129252</v>
      </c>
      <c r="C7" s="18">
        <v>239805</v>
      </c>
      <c r="D7" s="18">
        <v>76789</v>
      </c>
      <c r="E7" s="18">
        <v>163016</v>
      </c>
      <c r="F7" s="316">
        <v>49</v>
      </c>
      <c r="G7" s="316">
        <v>67</v>
      </c>
      <c r="H7" s="316">
        <v>43</v>
      </c>
      <c r="I7" s="269">
        <v>1.9</v>
      </c>
      <c r="J7" s="374"/>
      <c r="K7" s="374"/>
    </row>
    <row r="8" spans="1:29" ht="12.75" customHeight="1">
      <c r="A8" s="325">
        <v>1990</v>
      </c>
      <c r="B8" s="316">
        <v>181579</v>
      </c>
      <c r="C8" s="18">
        <v>314009</v>
      </c>
      <c r="D8" s="18">
        <v>89288</v>
      </c>
      <c r="E8" s="18">
        <v>224721</v>
      </c>
      <c r="F8" s="317">
        <v>63</v>
      </c>
      <c r="G8" s="18">
        <v>78</v>
      </c>
      <c r="H8" s="18">
        <v>58</v>
      </c>
      <c r="I8" s="269">
        <v>1.7</v>
      </c>
      <c r="J8" s="374"/>
      <c r="K8" s="374"/>
      <c r="M8" s="8"/>
      <c r="N8" s="12"/>
      <c r="O8" s="11"/>
      <c r="P8" s="11"/>
      <c r="Q8" s="11"/>
      <c r="R8" s="11"/>
      <c r="S8" s="11"/>
      <c r="T8" s="14"/>
      <c r="U8" s="13"/>
      <c r="V8" s="14"/>
      <c r="W8" s="14"/>
      <c r="X8" s="14"/>
      <c r="Y8" s="14"/>
      <c r="Z8" s="15"/>
      <c r="AC8" s="249"/>
    </row>
    <row r="9" spans="1:29" ht="12.75" customHeight="1">
      <c r="A9" s="325">
        <v>1995</v>
      </c>
      <c r="B9" s="316">
        <v>339016</v>
      </c>
      <c r="C9" s="18">
        <v>583922</v>
      </c>
      <c r="D9" s="18">
        <v>155025</v>
      </c>
      <c r="E9" s="18">
        <v>428897</v>
      </c>
      <c r="F9" s="317">
        <v>114</v>
      </c>
      <c r="G9" s="18">
        <v>133</v>
      </c>
      <c r="H9" s="18">
        <v>109</v>
      </c>
      <c r="I9" s="269">
        <v>1.7</v>
      </c>
      <c r="J9" s="374"/>
      <c r="K9" s="374"/>
      <c r="M9" s="8"/>
      <c r="N9" s="18"/>
      <c r="O9" s="18"/>
      <c r="P9" s="18"/>
      <c r="Q9" s="18"/>
      <c r="R9" s="18"/>
      <c r="S9" s="18"/>
      <c r="T9" s="9"/>
      <c r="U9" s="18"/>
      <c r="V9" s="14"/>
      <c r="W9" s="14"/>
      <c r="X9" s="14"/>
      <c r="Y9" s="10"/>
      <c r="Z9" s="15"/>
      <c r="AC9" s="249"/>
    </row>
    <row r="10" spans="1:29" ht="12.75" customHeight="1">
      <c r="A10" s="325">
        <v>2000</v>
      </c>
      <c r="B10" s="316">
        <v>271683</v>
      </c>
      <c r="C10" s="18">
        <v>454353</v>
      </c>
      <c r="D10" s="18">
        <v>120860</v>
      </c>
      <c r="E10" s="18">
        <v>333493</v>
      </c>
      <c r="F10" s="317">
        <v>88</v>
      </c>
      <c r="G10" s="18">
        <v>106</v>
      </c>
      <c r="H10" s="18">
        <v>82</v>
      </c>
      <c r="I10" s="269">
        <v>1.7</v>
      </c>
      <c r="J10" s="374"/>
      <c r="K10" s="374"/>
      <c r="M10" s="7"/>
      <c r="N10" s="16"/>
      <c r="O10" s="17"/>
      <c r="P10" s="17"/>
      <c r="Q10" s="17"/>
      <c r="R10" s="18"/>
      <c r="S10" s="18"/>
      <c r="T10" s="14"/>
      <c r="U10" s="13"/>
      <c r="V10" s="14"/>
      <c r="W10" s="14"/>
      <c r="X10" s="14"/>
      <c r="Y10" s="14"/>
      <c r="Z10" s="19"/>
      <c r="AC10" s="249"/>
    </row>
    <row r="11" spans="1:29" ht="12.75" customHeight="1">
      <c r="A11" s="325">
        <v>2005</v>
      </c>
      <c r="B11" s="316">
        <v>238844</v>
      </c>
      <c r="C11" s="18">
        <v>377371</v>
      </c>
      <c r="D11" s="18">
        <v>97814</v>
      </c>
      <c r="E11" s="18">
        <v>279557</v>
      </c>
      <c r="F11" s="317">
        <v>72</v>
      </c>
      <c r="G11" s="18">
        <v>89</v>
      </c>
      <c r="H11" s="18">
        <v>67</v>
      </c>
      <c r="I11" s="269">
        <v>1.6</v>
      </c>
      <c r="J11" s="374"/>
      <c r="K11" s="374"/>
      <c r="M11" s="7"/>
      <c r="N11" s="22"/>
      <c r="O11" s="17"/>
      <c r="P11" s="17"/>
      <c r="Q11" s="17"/>
      <c r="R11" s="18"/>
      <c r="S11" s="18"/>
      <c r="T11" s="14"/>
      <c r="U11" s="13"/>
      <c r="V11" s="14"/>
      <c r="W11" s="14"/>
      <c r="X11" s="14"/>
      <c r="Y11" s="14"/>
      <c r="Z11" s="19"/>
      <c r="AC11" s="249"/>
    </row>
    <row r="12" spans="1:29" ht="12.75" customHeight="1">
      <c r="A12" s="325">
        <v>2010</v>
      </c>
      <c r="B12" s="316">
        <v>240255</v>
      </c>
      <c r="C12" s="18">
        <v>375152</v>
      </c>
      <c r="D12" s="18">
        <v>95285</v>
      </c>
      <c r="E12" s="18">
        <v>279867</v>
      </c>
      <c r="F12" s="317">
        <v>70</v>
      </c>
      <c r="G12" s="18">
        <v>88</v>
      </c>
      <c r="H12" s="18">
        <v>65</v>
      </c>
      <c r="I12" s="269">
        <v>1.6</v>
      </c>
      <c r="J12" s="374"/>
      <c r="K12" s="374"/>
      <c r="M12" s="7"/>
      <c r="N12" s="16"/>
      <c r="O12" s="17"/>
      <c r="P12" s="46"/>
      <c r="Q12" s="78"/>
      <c r="R12" s="45"/>
      <c r="S12" s="78"/>
      <c r="T12" s="60"/>
      <c r="U12" s="78"/>
      <c r="V12" s="60"/>
      <c r="W12" s="78"/>
      <c r="X12" s="60"/>
      <c r="Y12" s="78"/>
      <c r="Z12" s="61"/>
      <c r="AC12" s="249"/>
    </row>
    <row r="13" spans="1:29" ht="12.75" customHeight="1">
      <c r="A13" s="325">
        <v>2011</v>
      </c>
      <c r="B13" s="316">
        <v>239212</v>
      </c>
      <c r="C13" s="18">
        <v>371898</v>
      </c>
      <c r="D13" s="18">
        <v>94621</v>
      </c>
      <c r="E13" s="18">
        <v>277277</v>
      </c>
      <c r="F13" s="317">
        <v>69</v>
      </c>
      <c r="G13" s="18">
        <v>87</v>
      </c>
      <c r="H13" s="18">
        <v>64</v>
      </c>
      <c r="I13" s="269">
        <v>1.6</v>
      </c>
      <c r="J13" s="374"/>
      <c r="K13" s="374"/>
      <c r="M13" s="7"/>
      <c r="N13" s="16"/>
      <c r="O13" s="17"/>
      <c r="P13" s="46"/>
      <c r="Q13" s="78"/>
      <c r="R13" s="45"/>
      <c r="S13" s="78"/>
      <c r="T13" s="60"/>
      <c r="U13" s="78"/>
      <c r="V13" s="60"/>
      <c r="W13" s="78"/>
      <c r="X13" s="60"/>
      <c r="Y13" s="78"/>
      <c r="Z13" s="61"/>
      <c r="AC13" s="249"/>
    </row>
    <row r="14" spans="1:29" s="5" customFormat="1" ht="12.75" customHeight="1">
      <c r="A14" s="325">
        <v>2012</v>
      </c>
      <c r="B14" s="316">
        <v>238722</v>
      </c>
      <c r="C14" s="18">
        <v>371006</v>
      </c>
      <c r="D14" s="18">
        <v>94869</v>
      </c>
      <c r="E14" s="18">
        <v>276137</v>
      </c>
      <c r="F14" s="317">
        <v>68</v>
      </c>
      <c r="G14" s="18">
        <v>88</v>
      </c>
      <c r="H14" s="18">
        <v>64</v>
      </c>
      <c r="I14" s="269">
        <v>1.6</v>
      </c>
      <c r="J14" s="374"/>
      <c r="K14" s="374"/>
      <c r="M14" s="234"/>
      <c r="N14" s="235"/>
      <c r="O14" s="236"/>
      <c r="P14" s="237"/>
      <c r="Q14" s="238"/>
      <c r="R14" s="239"/>
      <c r="S14" s="238"/>
      <c r="T14" s="240"/>
      <c r="U14" s="238"/>
      <c r="V14" s="240"/>
      <c r="W14" s="238"/>
      <c r="X14" s="240"/>
      <c r="Y14" s="238"/>
      <c r="Z14" s="241"/>
      <c r="AC14" s="249"/>
    </row>
    <row r="15" spans="1:29" s="5" customFormat="1" ht="12.75" customHeight="1">
      <c r="A15" s="325">
        <v>2013</v>
      </c>
      <c r="B15" s="316">
        <v>245760</v>
      </c>
      <c r="C15" s="18">
        <v>381851</v>
      </c>
      <c r="D15" s="18">
        <v>97633</v>
      </c>
      <c r="E15" s="18">
        <v>284218</v>
      </c>
      <c r="F15" s="317">
        <v>70</v>
      </c>
      <c r="G15" s="18">
        <v>91</v>
      </c>
      <c r="H15" s="18">
        <v>65</v>
      </c>
      <c r="I15" s="269">
        <v>1.6</v>
      </c>
      <c r="J15" s="374"/>
      <c r="K15" s="374"/>
      <c r="M15" s="234"/>
      <c r="N15" s="235"/>
      <c r="O15" s="236"/>
      <c r="P15" s="237"/>
      <c r="Q15" s="238"/>
      <c r="R15" s="239"/>
      <c r="S15" s="238"/>
      <c r="T15" s="240"/>
      <c r="U15" s="238"/>
      <c r="V15" s="240"/>
      <c r="W15" s="238"/>
      <c r="X15" s="240"/>
      <c r="Y15" s="238"/>
      <c r="Z15" s="241"/>
      <c r="AC15" s="249"/>
    </row>
    <row r="16" spans="1:29" s="5" customFormat="1" ht="12.75" customHeight="1">
      <c r="A16" s="325">
        <v>2014</v>
      </c>
      <c r="B16" s="316">
        <v>253447</v>
      </c>
      <c r="C16" s="18">
        <v>393336</v>
      </c>
      <c r="D16" s="18">
        <v>100669</v>
      </c>
      <c r="E16" s="18">
        <v>292667</v>
      </c>
      <c r="F16" s="317">
        <v>72</v>
      </c>
      <c r="G16" s="18">
        <v>94</v>
      </c>
      <c r="H16" s="18">
        <v>67</v>
      </c>
      <c r="I16" s="269">
        <v>1.6</v>
      </c>
      <c r="J16" s="374"/>
      <c r="K16" s="374"/>
      <c r="M16" s="234"/>
      <c r="N16" s="235"/>
      <c r="O16" s="236"/>
      <c r="P16" s="237"/>
      <c r="Q16" s="238"/>
      <c r="R16" s="239"/>
      <c r="S16" s="238"/>
      <c r="T16" s="240"/>
      <c r="U16" s="238"/>
      <c r="V16" s="240"/>
      <c r="W16" s="238"/>
      <c r="X16" s="240"/>
      <c r="Y16" s="238"/>
      <c r="Z16" s="241"/>
      <c r="AC16" s="249"/>
    </row>
    <row r="17" spans="1:29" ht="12.75" customHeight="1">
      <c r="A17" s="325">
        <v>2015</v>
      </c>
      <c r="B17" s="316">
        <v>259008</v>
      </c>
      <c r="C17" s="18">
        <v>400225</v>
      </c>
      <c r="D17" s="18">
        <v>101524</v>
      </c>
      <c r="E17" s="18">
        <v>298701</v>
      </c>
      <c r="F17" s="317">
        <v>73</v>
      </c>
      <c r="G17" s="18">
        <v>95</v>
      </c>
      <c r="H17" s="18">
        <v>68</v>
      </c>
      <c r="I17" s="269">
        <v>1.6</v>
      </c>
      <c r="J17" s="374"/>
      <c r="K17" s="374"/>
      <c r="M17" s="234"/>
      <c r="N17" s="242"/>
      <c r="O17" s="237"/>
      <c r="P17" s="237"/>
      <c r="Q17" s="238"/>
      <c r="R17" s="239"/>
      <c r="S17" s="238"/>
      <c r="T17" s="240"/>
      <c r="U17" s="238"/>
      <c r="V17" s="240"/>
      <c r="W17" s="238"/>
      <c r="X17" s="240"/>
      <c r="Y17" s="238"/>
      <c r="Z17" s="241"/>
      <c r="AC17" s="249"/>
    </row>
    <row r="18" spans="1:29" ht="12.75" customHeight="1">
      <c r="A18" s="325">
        <v>2016</v>
      </c>
      <c r="B18" s="316">
        <v>260927</v>
      </c>
      <c r="C18" s="18">
        <v>398406</v>
      </c>
      <c r="D18" s="18">
        <v>99365</v>
      </c>
      <c r="E18" s="18">
        <v>299041</v>
      </c>
      <c r="F18" s="317">
        <v>72</v>
      </c>
      <c r="G18" s="18">
        <v>93</v>
      </c>
      <c r="H18" s="18">
        <v>67</v>
      </c>
      <c r="I18" s="269">
        <v>1.5</v>
      </c>
      <c r="J18" s="374"/>
      <c r="K18" s="374"/>
      <c r="M18" s="234"/>
      <c r="N18" s="242"/>
      <c r="O18" s="237"/>
      <c r="P18" s="237"/>
      <c r="Q18" s="238"/>
      <c r="R18" s="239"/>
      <c r="S18" s="238"/>
      <c r="T18" s="240"/>
      <c r="U18" s="238"/>
      <c r="V18" s="240"/>
      <c r="W18" s="238"/>
      <c r="X18" s="240"/>
      <c r="Y18" s="238"/>
      <c r="Z18" s="241"/>
      <c r="AC18" s="249"/>
    </row>
    <row r="19" spans="1:29" s="5" customFormat="1" ht="12.75" customHeight="1">
      <c r="A19" s="325">
        <v>2017</v>
      </c>
      <c r="B19" s="316">
        <v>303821</v>
      </c>
      <c r="C19" s="18">
        <v>462274</v>
      </c>
      <c r="D19" s="18">
        <v>115872</v>
      </c>
      <c r="E19" s="18">
        <v>346402</v>
      </c>
      <c r="F19" s="317">
        <v>84</v>
      </c>
      <c r="G19" s="18">
        <v>109</v>
      </c>
      <c r="H19" s="18">
        <v>78</v>
      </c>
      <c r="I19" s="269">
        <v>1.5</v>
      </c>
      <c r="J19" s="374"/>
      <c r="K19" s="374"/>
      <c r="M19" s="234"/>
      <c r="N19" s="243"/>
      <c r="O19" s="243"/>
      <c r="P19" s="243"/>
      <c r="Q19" s="238"/>
      <c r="R19" s="243"/>
      <c r="S19" s="238"/>
      <c r="T19" s="240"/>
      <c r="U19" s="238"/>
      <c r="V19" s="240"/>
      <c r="W19" s="238"/>
      <c r="X19" s="240"/>
      <c r="Y19" s="238"/>
      <c r="Z19" s="241"/>
      <c r="AC19" s="249"/>
    </row>
    <row r="20" spans="1:29" s="160" customFormat="1" ht="12.75" customHeight="1">
      <c r="A20" s="326">
        <v>2018</v>
      </c>
      <c r="B20" s="316">
        <v>305120</v>
      </c>
      <c r="C20" s="18">
        <v>465520</v>
      </c>
      <c r="D20" s="18">
        <v>119115</v>
      </c>
      <c r="E20" s="18">
        <v>346405</v>
      </c>
      <c r="F20" s="318">
        <v>84</v>
      </c>
      <c r="G20" s="45">
        <v>113</v>
      </c>
      <c r="H20" s="45">
        <v>78</v>
      </c>
      <c r="I20" s="270">
        <v>1.5</v>
      </c>
      <c r="J20" s="374"/>
      <c r="K20" s="374"/>
      <c r="M20" s="234"/>
      <c r="N20" s="243"/>
      <c r="O20" s="243"/>
      <c r="P20" s="243"/>
      <c r="Q20" s="238"/>
      <c r="R20" s="243"/>
      <c r="S20" s="238"/>
      <c r="T20" s="240"/>
      <c r="U20" s="238"/>
      <c r="V20" s="240"/>
      <c r="W20" s="238"/>
      <c r="X20" s="240"/>
      <c r="Y20" s="238"/>
      <c r="Z20" s="241"/>
      <c r="AC20" s="249"/>
    </row>
    <row r="21" spans="1:29" s="5" customFormat="1" ht="12.75" customHeight="1">
      <c r="A21" s="325">
        <v>2019</v>
      </c>
      <c r="B21" s="316">
        <v>296797</v>
      </c>
      <c r="C21" s="18">
        <v>448654</v>
      </c>
      <c r="D21" s="18">
        <v>113130</v>
      </c>
      <c r="E21" s="18">
        <v>335524</v>
      </c>
      <c r="F21" s="317">
        <v>82</v>
      </c>
      <c r="G21" s="18">
        <v>108</v>
      </c>
      <c r="H21" s="18">
        <v>75</v>
      </c>
      <c r="I21" s="269">
        <v>1.5</v>
      </c>
      <c r="J21" s="374"/>
      <c r="K21" s="374"/>
      <c r="M21" s="244"/>
      <c r="N21" s="243"/>
      <c r="O21" s="245"/>
      <c r="P21" s="243"/>
      <c r="Q21" s="238"/>
      <c r="R21" s="243"/>
      <c r="S21" s="238"/>
      <c r="T21" s="240"/>
      <c r="U21" s="238"/>
      <c r="V21" s="246"/>
      <c r="W21" s="247"/>
      <c r="X21" s="246"/>
      <c r="Y21" s="238"/>
      <c r="Z21" s="241"/>
      <c r="AC21" s="249"/>
    </row>
    <row r="22" spans="1:29" ht="12.75" customHeight="1">
      <c r="A22" s="325">
        <v>2020</v>
      </c>
      <c r="B22" s="316">
        <v>310884</v>
      </c>
      <c r="C22" s="18">
        <v>464234</v>
      </c>
      <c r="D22" s="18">
        <v>113027</v>
      </c>
      <c r="E22" s="18">
        <v>351207</v>
      </c>
      <c r="F22" s="317">
        <v>84</v>
      </c>
      <c r="G22" s="18">
        <v>109</v>
      </c>
      <c r="H22" s="18">
        <v>78</v>
      </c>
      <c r="I22" s="269">
        <v>1.5</v>
      </c>
      <c r="J22" s="374"/>
      <c r="K22" s="374"/>
      <c r="M22" s="234"/>
      <c r="N22" s="243"/>
      <c r="O22" s="248"/>
      <c r="P22" s="248"/>
      <c r="Q22" s="248"/>
      <c r="R22" s="248"/>
      <c r="S22" s="248"/>
      <c r="T22" s="248"/>
      <c r="U22" s="248"/>
      <c r="V22" s="248"/>
      <c r="W22" s="248"/>
      <c r="X22" s="248"/>
      <c r="Y22" s="248"/>
      <c r="Z22" s="248"/>
      <c r="AC22" s="249"/>
    </row>
    <row r="23" spans="1:29" ht="12.5" customHeight="1">
      <c r="A23" s="325">
        <v>2021</v>
      </c>
      <c r="B23" s="316">
        <v>288223</v>
      </c>
      <c r="C23" s="18">
        <v>425153</v>
      </c>
      <c r="D23" s="18">
        <v>101521</v>
      </c>
      <c r="E23" s="18">
        <v>323632</v>
      </c>
      <c r="F23" s="317">
        <v>77</v>
      </c>
      <c r="G23" s="18">
        <v>98</v>
      </c>
      <c r="H23" s="18">
        <v>72</v>
      </c>
      <c r="I23" s="269">
        <v>1.5</v>
      </c>
      <c r="J23" s="374"/>
      <c r="K23" s="374"/>
      <c r="M23" s="234"/>
      <c r="N23" s="243"/>
      <c r="O23" s="248"/>
      <c r="P23" s="248"/>
      <c r="Q23" s="248"/>
      <c r="R23" s="248"/>
      <c r="S23" s="248"/>
      <c r="T23" s="248"/>
      <c r="U23" s="248"/>
      <c r="V23" s="248"/>
      <c r="W23" s="248"/>
      <c r="X23" s="248"/>
      <c r="Y23" s="248"/>
      <c r="Z23" s="248"/>
      <c r="AC23" s="249"/>
    </row>
    <row r="24" spans="1:29" ht="12.5" customHeight="1">
      <c r="A24" s="8">
        <v>2022</v>
      </c>
      <c r="B24" s="316">
        <v>273932</v>
      </c>
      <c r="C24" s="18">
        <v>400455</v>
      </c>
      <c r="D24" s="18">
        <v>94741</v>
      </c>
      <c r="E24" s="18">
        <v>305714</v>
      </c>
      <c r="F24" s="359">
        <v>72</v>
      </c>
      <c r="G24" s="9">
        <v>92</v>
      </c>
      <c r="H24" s="9">
        <v>67</v>
      </c>
      <c r="I24" s="269">
        <v>1.5</v>
      </c>
      <c r="J24" s="374"/>
      <c r="K24" s="374"/>
      <c r="M24" s="234"/>
      <c r="N24" s="243"/>
      <c r="O24" s="248"/>
      <c r="P24" s="248"/>
      <c r="Q24" s="248"/>
      <c r="R24" s="248"/>
      <c r="S24" s="248"/>
      <c r="T24" s="248"/>
      <c r="U24" s="248"/>
      <c r="V24" s="248"/>
      <c r="W24" s="248"/>
      <c r="X24" s="248"/>
      <c r="Y24" s="248"/>
      <c r="Z24" s="248"/>
      <c r="AC24" s="249"/>
    </row>
    <row r="25" spans="1:29" ht="12.5" customHeight="1">
      <c r="A25" s="8">
        <v>2023</v>
      </c>
      <c r="B25" s="316">
        <v>263355</v>
      </c>
      <c r="C25" s="18">
        <v>386947</v>
      </c>
      <c r="D25" s="18">
        <v>93254</v>
      </c>
      <c r="E25" s="18">
        <v>293693</v>
      </c>
      <c r="F25" s="359">
        <v>69</v>
      </c>
      <c r="G25" s="9">
        <v>91</v>
      </c>
      <c r="H25" s="9">
        <v>64</v>
      </c>
      <c r="I25" s="269">
        <v>1.5</v>
      </c>
      <c r="J25" s="374"/>
      <c r="K25" s="374"/>
      <c r="M25" s="234"/>
      <c r="N25" s="243"/>
      <c r="O25" s="248"/>
      <c r="P25" s="248"/>
      <c r="Q25" s="248"/>
      <c r="R25" s="248"/>
      <c r="S25" s="248"/>
      <c r="T25" s="248"/>
      <c r="U25" s="248"/>
      <c r="V25" s="248"/>
      <c r="W25" s="248"/>
      <c r="X25" s="248"/>
      <c r="Y25" s="248"/>
      <c r="Z25" s="248"/>
      <c r="AC25" s="249"/>
    </row>
    <row r="26" spans="1:29" ht="13" customHeight="1">
      <c r="A26" s="8">
        <v>2024</v>
      </c>
      <c r="B26" s="316">
        <v>255934</v>
      </c>
      <c r="C26" s="18">
        <v>377010</v>
      </c>
      <c r="D26" s="18">
        <v>91066</v>
      </c>
      <c r="E26" s="18">
        <v>285944</v>
      </c>
      <c r="F26" s="9">
        <v>67</v>
      </c>
      <c r="G26" s="9">
        <v>90</v>
      </c>
      <c r="H26" s="9">
        <v>62</v>
      </c>
      <c r="I26" s="269">
        <v>1.5</v>
      </c>
      <c r="J26" s="374"/>
      <c r="K26" s="374"/>
    </row>
    <row r="27" spans="1:29" ht="25" customHeight="1">
      <c r="A27" s="322" t="s">
        <v>35</v>
      </c>
    </row>
    <row r="28" spans="1:29" ht="12" customHeight="1">
      <c r="E28" s="74"/>
      <c r="F28" s="20"/>
      <c r="G28" s="19"/>
    </row>
    <row r="29" spans="1:29" ht="12" customHeight="1">
      <c r="A29"/>
      <c r="B29"/>
      <c r="C29"/>
      <c r="D29"/>
      <c r="E29" s="74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9" ht="12" customHeight="1">
      <c r="A30" s="37"/>
      <c r="B30" s="337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9" ht="12" customHeight="1">
      <c r="A31"/>
      <c r="B31" s="337"/>
      <c r="C31"/>
      <c r="D31"/>
      <c r="E31" s="355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9" ht="12" customHeight="1">
      <c r="A32"/>
      <c r="B32"/>
      <c r="C32"/>
      <c r="D32"/>
      <c r="E32" s="401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2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s="81" customFormat="1" ht="12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s="81" customFormat="1" ht="12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s="81" customFormat="1" ht="12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s="81" customFormat="1" ht="12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s="125" customFormat="1" ht="12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s="125" customFormat="1" ht="12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2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s="10" customFormat="1" ht="12.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s="10" customFormat="1" ht="12.7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2.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2.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2.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2.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7.149999999999999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2.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2.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2.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2.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3" spans="1:25">
      <c r="A53" s="334"/>
    </row>
  </sheetData>
  <phoneticPr fontId="14" type="noConversion"/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33"/>
  <sheetViews>
    <sheetView zoomScaleNormal="100" workbookViewId="0"/>
  </sheetViews>
  <sheetFormatPr defaultColWidth="9.1796875" defaultRowHeight="10.5"/>
  <cols>
    <col min="1" max="1" width="23.90625" style="49" customWidth="1"/>
    <col min="2" max="10" width="6.81640625" style="49" customWidth="1"/>
    <col min="11" max="11" width="7.6328125" style="49" customWidth="1"/>
    <col min="12" max="13" width="13.26953125" style="32" customWidth="1"/>
    <col min="14" max="168" width="17.54296875" style="32" customWidth="1"/>
    <col min="169" max="16384" width="9.1796875" style="32"/>
  </cols>
  <sheetData>
    <row r="1" spans="1:63" s="157" customFormat="1" ht="12" customHeight="1">
      <c r="A1" s="25" t="s">
        <v>36</v>
      </c>
      <c r="B1" s="360"/>
      <c r="C1" s="360"/>
      <c r="D1" s="360"/>
      <c r="E1" s="360"/>
      <c r="F1" s="360"/>
      <c r="G1" s="361"/>
      <c r="H1" s="361"/>
      <c r="I1" s="361"/>
      <c r="J1" s="361"/>
      <c r="K1" s="361"/>
    </row>
    <row r="2" spans="1:63" s="54" customFormat="1" ht="25" customHeight="1">
      <c r="B2" s="79"/>
      <c r="C2" s="79"/>
      <c r="D2" s="79"/>
      <c r="E2" s="79"/>
      <c r="F2" s="79"/>
      <c r="G2" s="90"/>
      <c r="H2" s="90"/>
      <c r="I2" s="90"/>
      <c r="J2" s="90"/>
      <c r="K2" s="90" t="s">
        <v>43</v>
      </c>
    </row>
    <row r="3" spans="1:63" s="54" customFormat="1" ht="12.5">
      <c r="A3" s="79" t="s">
        <v>37</v>
      </c>
      <c r="B3" s="26">
        <v>2000</v>
      </c>
      <c r="C3" s="26">
        <v>2005</v>
      </c>
      <c r="D3" s="26">
        <v>2010</v>
      </c>
      <c r="E3" s="182">
        <v>2015</v>
      </c>
      <c r="F3" s="164">
        <v>2020</v>
      </c>
      <c r="G3" s="164">
        <v>2021</v>
      </c>
      <c r="H3" s="124">
        <v>2022</v>
      </c>
      <c r="I3" s="124">
        <v>2023</v>
      </c>
      <c r="J3" s="124">
        <v>2024</v>
      </c>
      <c r="K3" s="124" t="s">
        <v>22</v>
      </c>
      <c r="L3"/>
    </row>
    <row r="4" spans="1:63" s="54" customFormat="1" ht="12" customHeight="1">
      <c r="A4" s="183" t="s">
        <v>38</v>
      </c>
      <c r="B4" s="22">
        <v>269494</v>
      </c>
      <c r="C4" s="22">
        <v>234481</v>
      </c>
      <c r="D4" s="22">
        <v>235256</v>
      </c>
      <c r="E4" s="22">
        <v>249433</v>
      </c>
      <c r="F4" s="264">
        <v>298645</v>
      </c>
      <c r="G4" s="264">
        <v>276309</v>
      </c>
      <c r="H4" s="264">
        <v>261236</v>
      </c>
      <c r="I4" s="264">
        <v>255316</v>
      </c>
      <c r="J4" s="264">
        <v>248208</v>
      </c>
      <c r="K4" s="405">
        <v>-2.8000000000000001E-2</v>
      </c>
      <c r="L4" s="375"/>
      <c r="M4" s="417"/>
    </row>
    <row r="5" spans="1:63" s="54" customFormat="1" ht="12" customHeight="1">
      <c r="A5" s="280" t="s">
        <v>39</v>
      </c>
      <c r="B5" s="281" t="s">
        <v>4</v>
      </c>
      <c r="C5" s="281" t="s">
        <v>4</v>
      </c>
      <c r="D5" s="282">
        <v>224544</v>
      </c>
      <c r="E5" s="282">
        <v>236972</v>
      </c>
      <c r="F5" s="282">
        <v>285593</v>
      </c>
      <c r="G5" s="282">
        <v>265054</v>
      </c>
      <c r="H5" s="282">
        <v>249911</v>
      </c>
      <c r="I5" s="282">
        <v>244395</v>
      </c>
      <c r="J5" s="282">
        <v>237076</v>
      </c>
      <c r="K5" s="406">
        <v>-0.03</v>
      </c>
      <c r="L5" s="375"/>
      <c r="M5" s="417"/>
    </row>
    <row r="6" spans="1:63" s="54" customFormat="1" ht="12" customHeight="1">
      <c r="A6" s="185" t="s">
        <v>40</v>
      </c>
      <c r="B6" s="184" t="s">
        <v>4</v>
      </c>
      <c r="C6" s="184" t="s">
        <v>4</v>
      </c>
      <c r="D6" s="22">
        <v>92239</v>
      </c>
      <c r="E6" s="22">
        <v>105978</v>
      </c>
      <c r="F6" s="22">
        <v>70748</v>
      </c>
      <c r="G6" s="22">
        <v>64961</v>
      </c>
      <c r="H6" s="22">
        <v>62164</v>
      </c>
      <c r="I6" s="22">
        <v>56703</v>
      </c>
      <c r="J6" s="22">
        <v>52182</v>
      </c>
      <c r="K6" s="405">
        <v>-0.08</v>
      </c>
      <c r="L6" s="375"/>
      <c r="M6" s="417"/>
      <c r="N6" s="429"/>
    </row>
    <row r="7" spans="1:63" s="54" customFormat="1" ht="12" customHeight="1">
      <c r="A7" s="283" t="s">
        <v>41</v>
      </c>
      <c r="B7" s="282">
        <v>10442</v>
      </c>
      <c r="C7" s="282">
        <v>17995</v>
      </c>
      <c r="D7" s="282">
        <v>22595</v>
      </c>
      <c r="E7" s="282">
        <v>26089</v>
      </c>
      <c r="F7" s="282">
        <v>35985</v>
      </c>
      <c r="G7" s="282">
        <v>35249</v>
      </c>
      <c r="H7" s="282">
        <v>36478</v>
      </c>
      <c r="I7" s="282">
        <v>35721</v>
      </c>
      <c r="J7" s="282">
        <v>33557</v>
      </c>
      <c r="K7" s="406">
        <v>-6.0999999999999999E-2</v>
      </c>
      <c r="L7" s="375"/>
      <c r="M7" s="417"/>
    </row>
    <row r="8" spans="1:63" s="54" customFormat="1" ht="12" customHeight="1">
      <c r="A8" s="118" t="s">
        <v>42</v>
      </c>
      <c r="B8" s="23">
        <v>271686</v>
      </c>
      <c r="C8" s="23">
        <v>238846</v>
      </c>
      <c r="D8" s="23">
        <v>240257</v>
      </c>
      <c r="E8" s="23">
        <v>259010</v>
      </c>
      <c r="F8" s="23">
        <v>310884</v>
      </c>
      <c r="G8" s="23">
        <v>288223</v>
      </c>
      <c r="H8" s="23">
        <v>273932</v>
      </c>
      <c r="I8" s="23">
        <v>263355</v>
      </c>
      <c r="J8" s="23">
        <v>255934</v>
      </c>
      <c r="K8" s="405">
        <v>-2.8000000000000001E-2</v>
      </c>
      <c r="L8" s="375"/>
      <c r="M8" s="417"/>
      <c r="N8" s="157"/>
      <c r="O8" s="157"/>
      <c r="P8" s="157"/>
      <c r="Q8" s="157"/>
      <c r="R8" s="157"/>
      <c r="S8" s="157"/>
      <c r="T8" s="157"/>
    </row>
    <row r="9" spans="1:63" s="5" customFormat="1" ht="45" customHeight="1">
      <c r="A9" s="143" t="s">
        <v>51</v>
      </c>
      <c r="B9" s="362"/>
      <c r="C9" s="362"/>
      <c r="D9" s="362"/>
      <c r="E9" s="363"/>
      <c r="F9" s="363"/>
      <c r="G9" s="52"/>
      <c r="H9" s="160"/>
      <c r="I9" s="160"/>
      <c r="J9" s="160"/>
      <c r="K9" s="160"/>
      <c r="L9"/>
    </row>
    <row r="10" spans="1:63" s="54" customFormat="1" ht="12.75" customHeight="1">
      <c r="B10" s="22"/>
      <c r="C10" s="22"/>
      <c r="D10" s="22"/>
      <c r="E10" s="22"/>
      <c r="F10" s="22"/>
      <c r="G10" s="90"/>
      <c r="K10" s="90" t="s">
        <v>43</v>
      </c>
      <c r="L10"/>
      <c r="O10" s="430"/>
    </row>
    <row r="11" spans="1:63" s="157" customFormat="1" ht="12.75" customHeight="1">
      <c r="A11" s="79" t="s">
        <v>37</v>
      </c>
      <c r="B11" s="79">
        <v>2000</v>
      </c>
      <c r="C11" s="79">
        <v>2005</v>
      </c>
      <c r="D11" s="79">
        <v>2010</v>
      </c>
      <c r="E11" s="76">
        <v>2015</v>
      </c>
      <c r="F11" s="75">
        <v>2020</v>
      </c>
      <c r="G11" s="75">
        <v>2021</v>
      </c>
      <c r="H11" s="75">
        <v>2022</v>
      </c>
      <c r="I11" s="75">
        <v>2023</v>
      </c>
      <c r="J11" s="75">
        <v>2024</v>
      </c>
      <c r="K11" s="124" t="s">
        <v>22</v>
      </c>
      <c r="L11"/>
    </row>
    <row r="12" spans="1:63" ht="14.25" customHeight="1">
      <c r="A12" s="183" t="s">
        <v>48</v>
      </c>
      <c r="B12" s="377">
        <v>649542</v>
      </c>
      <c r="C12" s="22">
        <v>615564</v>
      </c>
      <c r="D12" s="22">
        <v>816424</v>
      </c>
      <c r="E12" s="22">
        <v>879977</v>
      </c>
      <c r="F12" s="224">
        <v>935042</v>
      </c>
      <c r="G12" s="224">
        <v>856755</v>
      </c>
      <c r="H12" s="224">
        <v>790202</v>
      </c>
      <c r="I12" s="224">
        <v>767207</v>
      </c>
      <c r="J12" s="224">
        <v>782805</v>
      </c>
      <c r="K12" s="403">
        <v>0.02</v>
      </c>
      <c r="L12" s="375"/>
      <c r="M12" s="425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</row>
    <row r="13" spans="1:63" ht="12" customHeight="1">
      <c r="A13" s="280" t="s">
        <v>49</v>
      </c>
      <c r="B13" s="349"/>
      <c r="C13" s="420"/>
      <c r="D13" s="282">
        <v>752665</v>
      </c>
      <c r="E13" s="282">
        <v>806631</v>
      </c>
      <c r="F13" s="282">
        <v>896044</v>
      </c>
      <c r="G13" s="282">
        <v>821337</v>
      </c>
      <c r="H13" s="282">
        <v>757126</v>
      </c>
      <c r="I13" s="282">
        <v>738028</v>
      </c>
      <c r="J13" s="282">
        <v>756621</v>
      </c>
      <c r="K13" s="404">
        <v>2.5000000000000001E-2</v>
      </c>
      <c r="L13" s="375"/>
      <c r="M13"/>
      <c r="N13" s="432"/>
    </row>
    <row r="14" spans="1:63" ht="13.5" customHeight="1">
      <c r="A14" s="185" t="s">
        <v>40</v>
      </c>
      <c r="B14" s="418"/>
      <c r="C14" s="114"/>
      <c r="D14" s="22">
        <v>62553</v>
      </c>
      <c r="E14" s="22">
        <v>71722</v>
      </c>
      <c r="F14" s="22">
        <v>38998</v>
      </c>
      <c r="G14" s="22">
        <v>35417</v>
      </c>
      <c r="H14" s="22">
        <v>33076</v>
      </c>
      <c r="I14" s="22">
        <v>29179</v>
      </c>
      <c r="J14" s="22">
        <v>26184</v>
      </c>
      <c r="K14" s="407">
        <v>-0.10299999999999999</v>
      </c>
      <c r="L14" s="375"/>
      <c r="M14" s="425"/>
    </row>
    <row r="15" spans="1:63" ht="12" customHeight="1">
      <c r="A15" s="283" t="s">
        <v>50</v>
      </c>
      <c r="B15" s="282">
        <v>7105</v>
      </c>
      <c r="C15" s="282">
        <v>11627</v>
      </c>
      <c r="D15" s="282">
        <v>17313</v>
      </c>
      <c r="E15" s="282">
        <v>19987</v>
      </c>
      <c r="F15" s="282">
        <v>24714</v>
      </c>
      <c r="G15" s="282">
        <v>22720</v>
      </c>
      <c r="H15" s="282">
        <v>24116</v>
      </c>
      <c r="I15" s="282">
        <v>22905</v>
      </c>
      <c r="J15" s="282">
        <v>20831</v>
      </c>
      <c r="K15" s="404">
        <v>-9.0999999999999998E-2</v>
      </c>
      <c r="L15" s="375"/>
      <c r="M15" s="425"/>
    </row>
    <row r="16" spans="1:63" ht="12" customHeight="1">
      <c r="A16" s="118" t="s">
        <v>31</v>
      </c>
      <c r="B16" s="419">
        <v>656647</v>
      </c>
      <c r="C16" s="23">
        <v>628928</v>
      </c>
      <c r="D16" s="23">
        <v>838606</v>
      </c>
      <c r="E16" s="23">
        <v>906132</v>
      </c>
      <c r="F16" s="23">
        <v>964926</v>
      </c>
      <c r="G16" s="23">
        <v>883897</v>
      </c>
      <c r="H16" s="23">
        <v>818821</v>
      </c>
      <c r="I16" s="23">
        <v>790112</v>
      </c>
      <c r="J16" s="23">
        <v>803636</v>
      </c>
      <c r="K16" s="407">
        <v>1.7000000000000001E-2</v>
      </c>
      <c r="L16" s="375"/>
      <c r="M16" s="425"/>
    </row>
    <row r="17" spans="1:63" ht="30" customHeight="1">
      <c r="A17" s="89" t="s">
        <v>44</v>
      </c>
      <c r="B17" s="50"/>
      <c r="C17" s="50"/>
      <c r="D17" s="50"/>
      <c r="E17" s="50"/>
      <c r="F17" s="50"/>
      <c r="I17" s="295"/>
      <c r="J17" s="295"/>
      <c r="K17" s="295"/>
    </row>
    <row r="18" spans="1:63" ht="12" customHeight="1">
      <c r="A18" s="186" t="s">
        <v>45</v>
      </c>
      <c r="B18" s="46"/>
      <c r="C18" s="46"/>
      <c r="D18" s="46"/>
      <c r="E18" s="78"/>
      <c r="F18" s="47"/>
      <c r="G18" s="47"/>
      <c r="H18" s="47"/>
      <c r="I18" s="47"/>
      <c r="J18" s="47"/>
      <c r="K18" s="47"/>
    </row>
    <row r="19" spans="1:63" s="373" customFormat="1" ht="11.5" customHeight="1">
      <c r="A19" s="378" t="s">
        <v>46</v>
      </c>
      <c r="B19" s="379"/>
      <c r="C19" s="379"/>
      <c r="D19" s="379"/>
      <c r="E19" s="380"/>
      <c r="F19" s="381"/>
      <c r="G19" s="381"/>
      <c r="H19" s="381"/>
      <c r="I19" s="381"/>
      <c r="J19" s="381"/>
      <c r="K19" s="381"/>
      <c r="L19" s="32"/>
      <c r="M19" s="32"/>
      <c r="N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</row>
    <row r="20" spans="1:63" ht="11.5" customHeight="1">
      <c r="A20" s="383" t="s">
        <v>47</v>
      </c>
      <c r="B20" s="379"/>
      <c r="C20" s="384"/>
      <c r="D20" s="379"/>
      <c r="E20" s="384"/>
      <c r="F20" s="385"/>
      <c r="G20" s="380"/>
      <c r="H20" s="380"/>
      <c r="I20" s="380"/>
      <c r="J20" s="380"/>
      <c r="K20" s="380"/>
      <c r="AD20" s="373"/>
      <c r="AE20" s="373"/>
      <c r="AF20" s="373"/>
      <c r="AG20" s="373"/>
      <c r="AH20" s="373"/>
      <c r="AI20" s="373"/>
      <c r="AJ20" s="373"/>
      <c r="AK20" s="373"/>
      <c r="AL20" s="373"/>
      <c r="AM20" s="373"/>
      <c r="AN20" s="373"/>
      <c r="AO20" s="373"/>
      <c r="AP20" s="373"/>
      <c r="AQ20" s="373"/>
      <c r="AR20" s="373"/>
      <c r="AS20" s="373"/>
      <c r="AT20" s="373"/>
      <c r="AU20" s="373"/>
      <c r="AV20" s="373"/>
      <c r="AW20" s="373"/>
      <c r="AX20" s="373"/>
      <c r="AY20" s="373"/>
      <c r="AZ20" s="373"/>
      <c r="BA20" s="373"/>
      <c r="BB20" s="373"/>
      <c r="BC20" s="373"/>
      <c r="BD20" s="373"/>
      <c r="BE20" s="373"/>
      <c r="BF20" s="373"/>
      <c r="BG20" s="373"/>
      <c r="BH20" s="373"/>
      <c r="BI20" s="373"/>
      <c r="BJ20" s="373"/>
      <c r="BK20" s="373"/>
    </row>
    <row r="21" spans="1:63">
      <c r="C21" s="32"/>
      <c r="D21" s="32"/>
      <c r="E21" s="32"/>
      <c r="F21" s="32"/>
      <c r="G21" s="32"/>
      <c r="H21" s="32"/>
      <c r="I21" s="382"/>
      <c r="J21" s="382"/>
      <c r="K21" s="382"/>
    </row>
    <row r="22" spans="1:63">
      <c r="C22" s="32"/>
      <c r="D22" s="32"/>
      <c r="E22" s="32"/>
      <c r="F22" s="32"/>
      <c r="G22" s="32"/>
      <c r="H22" s="32"/>
    </row>
    <row r="23" spans="1:63" s="10" customFormat="1" ht="10.5" customHeight="1">
      <c r="A23" s="49"/>
      <c r="B23" s="49"/>
      <c r="C23" s="32"/>
      <c r="D23" s="32"/>
      <c r="E23" s="32"/>
      <c r="F23" s="32"/>
      <c r="G23" s="32"/>
      <c r="H23" s="32"/>
      <c r="I23" s="49"/>
      <c r="J23" s="49"/>
      <c r="K23" s="49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</row>
    <row r="24" spans="1:63" s="10" customFormat="1" ht="12.75" customHeight="1">
      <c r="A24" s="49"/>
      <c r="B24" s="49"/>
      <c r="C24" s="32"/>
      <c r="D24" s="32"/>
      <c r="E24" s="32"/>
      <c r="F24" s="32"/>
      <c r="G24" s="32"/>
      <c r="H24" s="32"/>
      <c r="I24" s="49"/>
      <c r="J24" s="49"/>
      <c r="K24" s="49"/>
    </row>
    <row r="25" spans="1:63">
      <c r="C25" s="32"/>
      <c r="D25" s="32"/>
      <c r="E25" s="32"/>
      <c r="F25" s="32"/>
      <c r="G25" s="32"/>
      <c r="H25" s="32"/>
    </row>
    <row r="26" spans="1:63">
      <c r="C26" s="32"/>
      <c r="D26" s="32"/>
      <c r="E26" s="32"/>
      <c r="F26" s="32"/>
      <c r="G26" s="32"/>
      <c r="H26" s="32"/>
    </row>
    <row r="27" spans="1:63">
      <c r="C27" s="32"/>
      <c r="D27" s="32"/>
      <c r="E27" s="32"/>
      <c r="F27" s="32"/>
      <c r="G27" s="32"/>
      <c r="H27" s="32"/>
    </row>
    <row r="28" spans="1:63">
      <c r="C28" s="32"/>
      <c r="D28" s="32"/>
      <c r="E28" s="32"/>
      <c r="F28" s="32"/>
      <c r="G28" s="32"/>
      <c r="H28" s="32"/>
    </row>
    <row r="29" spans="1:63">
      <c r="C29" s="32"/>
      <c r="D29" s="32"/>
      <c r="E29" s="32"/>
      <c r="F29" s="32"/>
      <c r="G29" s="32"/>
      <c r="H29" s="32"/>
    </row>
    <row r="32" spans="1:63">
      <c r="A32" s="334"/>
    </row>
    <row r="33" spans="1:1" ht="11.5">
      <c r="A33" s="335"/>
    </row>
  </sheetData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41"/>
  <sheetViews>
    <sheetView zoomScaleNormal="100" workbookViewId="0"/>
  </sheetViews>
  <sheetFormatPr defaultColWidth="8.81640625" defaultRowHeight="12.5"/>
  <cols>
    <col min="1" max="1" width="13.54296875" style="57" customWidth="1"/>
    <col min="2" max="9" width="8.26953125" style="57" customWidth="1"/>
    <col min="10" max="10" width="7.26953125" style="57" customWidth="1"/>
    <col min="11" max="11" width="9.36328125" style="57" customWidth="1"/>
    <col min="12" max="16384" width="8.81640625" style="42"/>
  </cols>
  <sheetData>
    <row r="1" spans="1:27" s="37" customFormat="1" ht="11.5">
      <c r="A1" s="99" t="s">
        <v>58</v>
      </c>
      <c r="B1" s="149"/>
      <c r="C1" s="149"/>
      <c r="D1" s="149"/>
      <c r="E1" s="149"/>
      <c r="F1" s="149"/>
      <c r="G1" s="149"/>
      <c r="H1" s="149"/>
      <c r="I1" s="149"/>
      <c r="J1" s="149"/>
      <c r="K1" s="52"/>
    </row>
    <row r="2" spans="1:27" ht="24.5" customHeight="1">
      <c r="A2" s="284" t="s">
        <v>52</v>
      </c>
      <c r="B2" s="285">
        <v>2000</v>
      </c>
      <c r="C2" s="285">
        <v>2005</v>
      </c>
      <c r="D2" s="285">
        <v>2010</v>
      </c>
      <c r="E2" s="286">
        <v>2015</v>
      </c>
      <c r="F2" s="286">
        <v>2020</v>
      </c>
      <c r="G2" s="286">
        <v>2021</v>
      </c>
      <c r="H2" s="286">
        <v>2022</v>
      </c>
      <c r="I2" s="286">
        <v>2023</v>
      </c>
      <c r="J2" s="286">
        <v>2024</v>
      </c>
      <c r="K2" s="286" t="s">
        <v>24</v>
      </c>
      <c r="M2" s="337"/>
    </row>
    <row r="3" spans="1:27">
      <c r="A3" s="190" t="s">
        <v>7</v>
      </c>
      <c r="B3" s="166">
        <v>120860</v>
      </c>
      <c r="C3" s="166">
        <v>97814</v>
      </c>
      <c r="D3" s="166">
        <v>95285</v>
      </c>
      <c r="E3" s="166">
        <v>101524</v>
      </c>
      <c r="F3" s="22">
        <v>113027</v>
      </c>
      <c r="G3" s="22">
        <v>101521</v>
      </c>
      <c r="H3" s="22">
        <v>94741</v>
      </c>
      <c r="I3" s="22">
        <v>93254</v>
      </c>
      <c r="J3" s="22">
        <v>91066</v>
      </c>
      <c r="K3" s="408">
        <v>-2.3E-2</v>
      </c>
      <c r="M3" s="423"/>
      <c r="N3" s="57"/>
      <c r="O3" s="57"/>
      <c r="P3" s="57"/>
      <c r="Q3" s="57"/>
      <c r="R3" s="57"/>
      <c r="S3" s="57"/>
      <c r="T3" s="57"/>
      <c r="U3" s="369"/>
      <c r="V3" s="369"/>
      <c r="W3" s="369"/>
      <c r="X3" s="369"/>
      <c r="Y3" s="369"/>
      <c r="Z3" s="369"/>
      <c r="AA3" s="369"/>
    </row>
    <row r="4" spans="1:27">
      <c r="A4" s="192" t="s">
        <v>10</v>
      </c>
      <c r="B4" s="166">
        <v>75889</v>
      </c>
      <c r="C4" s="166">
        <v>67376</v>
      </c>
      <c r="D4" s="166">
        <v>67235</v>
      </c>
      <c r="E4" s="166">
        <v>71683</v>
      </c>
      <c r="F4" s="22">
        <v>78877</v>
      </c>
      <c r="G4" s="22">
        <v>70564</v>
      </c>
      <c r="H4" s="22">
        <v>62630</v>
      </c>
      <c r="I4" s="22">
        <v>60574</v>
      </c>
      <c r="J4" s="22">
        <v>58067</v>
      </c>
      <c r="K4" s="408">
        <v>-4.1000000000000002E-2</v>
      </c>
      <c r="M4" s="423"/>
      <c r="N4" s="57"/>
      <c r="O4" s="57"/>
      <c r="P4" s="57"/>
      <c r="AA4" s="369"/>
    </row>
    <row r="5" spans="1:27">
      <c r="A5" s="192" t="s">
        <v>11</v>
      </c>
      <c r="B5" s="166">
        <v>239619</v>
      </c>
      <c r="C5" s="166">
        <v>197935</v>
      </c>
      <c r="D5" s="166">
        <v>198818</v>
      </c>
      <c r="E5" s="166">
        <v>209177</v>
      </c>
      <c r="F5" s="22">
        <v>249489</v>
      </c>
      <c r="G5" s="22">
        <v>231162</v>
      </c>
      <c r="H5" s="22">
        <v>220483</v>
      </c>
      <c r="I5" s="22">
        <v>212720</v>
      </c>
      <c r="J5" s="22">
        <v>210167</v>
      </c>
      <c r="K5" s="408">
        <v>-1.2E-2</v>
      </c>
      <c r="M5" s="423"/>
      <c r="N5" s="57"/>
      <c r="O5" s="57"/>
      <c r="P5" s="57"/>
      <c r="Q5" s="57"/>
      <c r="R5" s="57"/>
      <c r="S5" s="57"/>
      <c r="T5" s="57"/>
      <c r="U5" s="369"/>
      <c r="V5" s="369"/>
      <c r="W5" s="369"/>
      <c r="X5" s="369"/>
      <c r="Y5" s="369"/>
      <c r="Z5" s="369"/>
    </row>
    <row r="6" spans="1:27">
      <c r="A6" s="192" t="s">
        <v>12</v>
      </c>
      <c r="B6" s="166">
        <v>17010</v>
      </c>
      <c r="C6" s="166">
        <v>14220</v>
      </c>
      <c r="D6" s="166">
        <v>13814</v>
      </c>
      <c r="E6" s="166">
        <v>17841</v>
      </c>
      <c r="F6" s="22">
        <v>22841</v>
      </c>
      <c r="G6" s="22">
        <v>21906</v>
      </c>
      <c r="H6" s="167">
        <v>22601</v>
      </c>
      <c r="I6" s="167">
        <v>20399</v>
      </c>
      <c r="J6" s="167">
        <v>17710</v>
      </c>
      <c r="K6" s="408">
        <v>-0.13200000000000001</v>
      </c>
      <c r="M6" s="423"/>
      <c r="N6" s="57"/>
      <c r="O6" s="57"/>
      <c r="P6" s="57"/>
      <c r="Q6" s="57"/>
      <c r="R6" s="57"/>
      <c r="S6" s="57"/>
      <c r="T6" s="57"/>
      <c r="U6" s="369"/>
      <c r="V6" s="369"/>
      <c r="W6" s="369"/>
      <c r="X6" s="369"/>
      <c r="Y6" s="369"/>
      <c r="Z6" s="369"/>
      <c r="AA6" s="369"/>
    </row>
    <row r="7" spans="1:27">
      <c r="A7" s="193" t="s">
        <v>31</v>
      </c>
      <c r="B7" s="109">
        <v>453378</v>
      </c>
      <c r="C7" s="109">
        <v>377345</v>
      </c>
      <c r="D7" s="109">
        <v>375152</v>
      </c>
      <c r="E7" s="109">
        <v>400225</v>
      </c>
      <c r="F7" s="105">
        <v>464234</v>
      </c>
      <c r="G7" s="105">
        <v>425153</v>
      </c>
      <c r="H7" s="105">
        <v>400455</v>
      </c>
      <c r="I7" s="105">
        <v>386947</v>
      </c>
      <c r="J7" s="105">
        <v>377010</v>
      </c>
      <c r="K7" s="408">
        <v>-2.5999999999999999E-2</v>
      </c>
      <c r="M7" s="423"/>
      <c r="N7" s="57"/>
      <c r="O7" s="57"/>
      <c r="P7" s="57"/>
      <c r="AA7" s="369"/>
    </row>
    <row r="8" spans="1:27" ht="24.5" customHeight="1">
      <c r="A8" s="320" t="s">
        <v>6</v>
      </c>
      <c r="B8" s="194"/>
      <c r="C8" s="96"/>
      <c r="D8" s="96"/>
      <c r="E8" s="96"/>
      <c r="F8" s="98"/>
      <c r="G8" s="98"/>
      <c r="H8" s="98"/>
      <c r="I8" s="98"/>
      <c r="J8" s="98"/>
      <c r="K8" s="98"/>
      <c r="L8" s="57"/>
      <c r="M8" s="57"/>
      <c r="N8" s="57"/>
      <c r="O8" s="57"/>
      <c r="P8" s="57"/>
      <c r="Q8" s="57"/>
      <c r="R8" s="57"/>
      <c r="S8" s="57"/>
      <c r="T8" s="57"/>
      <c r="U8" s="369"/>
      <c r="V8" s="369"/>
      <c r="W8" s="369"/>
      <c r="X8" s="369"/>
      <c r="Y8" s="369"/>
      <c r="Z8" s="369"/>
      <c r="AA8" s="369"/>
    </row>
    <row r="9" spans="1:27">
      <c r="A9" s="86" t="s">
        <v>52</v>
      </c>
      <c r="B9" s="195">
        <v>2000</v>
      </c>
      <c r="C9" s="195">
        <v>2005</v>
      </c>
      <c r="D9" s="195">
        <v>2010</v>
      </c>
      <c r="E9" s="189">
        <v>2015</v>
      </c>
      <c r="F9" s="286">
        <v>2020</v>
      </c>
      <c r="G9" s="286">
        <v>2021</v>
      </c>
      <c r="H9" s="286">
        <v>2022</v>
      </c>
      <c r="I9" s="286">
        <v>2023</v>
      </c>
      <c r="J9" s="286">
        <v>2024</v>
      </c>
      <c r="L9" s="57"/>
      <c r="M9" s="57"/>
      <c r="N9" s="57"/>
      <c r="O9" s="57"/>
      <c r="P9" s="57"/>
      <c r="Q9" s="57"/>
      <c r="R9" s="57"/>
      <c r="S9" s="57"/>
      <c r="T9" s="57"/>
      <c r="U9" s="369"/>
      <c r="V9" s="369"/>
      <c r="W9" s="369"/>
      <c r="X9" s="369"/>
      <c r="Y9" s="369"/>
      <c r="Z9" s="369"/>
      <c r="AA9" s="369"/>
    </row>
    <row r="10" spans="1:27">
      <c r="A10" s="196" t="s">
        <v>7</v>
      </c>
      <c r="B10" s="95">
        <v>26.7</v>
      </c>
      <c r="C10" s="95">
        <v>25.9</v>
      </c>
      <c r="D10" s="95">
        <v>25.4</v>
      </c>
      <c r="E10" s="95">
        <v>25.4</v>
      </c>
      <c r="F10" s="95">
        <v>24.3</v>
      </c>
      <c r="G10" s="95">
        <v>23.9</v>
      </c>
      <c r="H10" s="95">
        <v>23.7</v>
      </c>
      <c r="I10" s="95">
        <v>24.1</v>
      </c>
      <c r="J10" s="95">
        <v>24.2</v>
      </c>
      <c r="L10" s="57"/>
      <c r="M10" s="57"/>
      <c r="N10" s="57"/>
      <c r="O10" s="57"/>
      <c r="P10" s="57"/>
      <c r="AA10" s="369"/>
    </row>
    <row r="11" spans="1:27">
      <c r="A11" s="197" t="s">
        <v>10</v>
      </c>
      <c r="B11" s="95">
        <v>16.7</v>
      </c>
      <c r="C11" s="95">
        <v>17.899999999999999</v>
      </c>
      <c r="D11" s="95">
        <v>17.899999999999999</v>
      </c>
      <c r="E11" s="95">
        <v>17.899999999999999</v>
      </c>
      <c r="F11" s="95">
        <v>17</v>
      </c>
      <c r="G11" s="95">
        <v>16.600000000000001</v>
      </c>
      <c r="H11" s="95">
        <v>15.6</v>
      </c>
      <c r="I11" s="95">
        <v>15.7</v>
      </c>
      <c r="J11" s="95">
        <v>15.4</v>
      </c>
      <c r="L11" s="255"/>
      <c r="M11" s="255"/>
      <c r="N11" s="255"/>
      <c r="O11" s="255"/>
      <c r="P11" s="255"/>
      <c r="Q11" s="57"/>
      <c r="R11" s="57"/>
      <c r="S11" s="57"/>
      <c r="T11" s="57"/>
      <c r="U11" s="369"/>
      <c r="V11" s="369"/>
      <c r="W11" s="369"/>
      <c r="X11" s="369"/>
      <c r="Y11" s="369"/>
      <c r="Z11" s="369"/>
      <c r="AA11" s="369"/>
    </row>
    <row r="12" spans="1:27">
      <c r="A12" s="197" t="s">
        <v>11</v>
      </c>
      <c r="B12" s="95">
        <v>52.9</v>
      </c>
      <c r="C12" s="95">
        <v>52.5</v>
      </c>
      <c r="D12" s="95">
        <v>53</v>
      </c>
      <c r="E12" s="95">
        <v>52.3</v>
      </c>
      <c r="F12" s="95">
        <v>53.7</v>
      </c>
      <c r="G12" s="95">
        <v>54.4</v>
      </c>
      <c r="H12" s="95">
        <v>55.1</v>
      </c>
      <c r="I12" s="95">
        <v>55</v>
      </c>
      <c r="J12" s="95">
        <v>55.7</v>
      </c>
      <c r="L12" s="255"/>
      <c r="M12" s="255"/>
      <c r="N12" s="255"/>
      <c r="O12" s="255"/>
      <c r="P12" s="255"/>
      <c r="Q12" s="255"/>
      <c r="R12" s="255"/>
      <c r="S12" s="255"/>
      <c r="T12" s="57"/>
      <c r="U12" s="369"/>
      <c r="V12" s="369"/>
      <c r="W12" s="369"/>
      <c r="X12" s="369"/>
      <c r="Y12" s="369"/>
      <c r="Z12" s="369"/>
      <c r="AA12" s="369"/>
    </row>
    <row r="13" spans="1:27">
      <c r="A13" s="197" t="s">
        <v>12</v>
      </c>
      <c r="B13" s="95">
        <v>3.8</v>
      </c>
      <c r="C13" s="95">
        <v>3.8</v>
      </c>
      <c r="D13" s="95">
        <v>3.7</v>
      </c>
      <c r="E13" s="95">
        <v>4.5</v>
      </c>
      <c r="F13" s="95">
        <v>4.9000000000000004</v>
      </c>
      <c r="G13" s="95">
        <v>5.2</v>
      </c>
      <c r="H13" s="95">
        <v>5.6</v>
      </c>
      <c r="I13" s="95">
        <v>5.3</v>
      </c>
      <c r="J13" s="95">
        <v>4.7</v>
      </c>
      <c r="L13" s="255"/>
      <c r="M13" s="255"/>
      <c r="N13" s="255"/>
      <c r="O13" s="255"/>
      <c r="P13" s="255"/>
      <c r="AA13" s="369"/>
    </row>
    <row r="14" spans="1:27">
      <c r="A14" s="193" t="s">
        <v>31</v>
      </c>
      <c r="B14" s="198">
        <v>100</v>
      </c>
      <c r="C14" s="198">
        <v>100</v>
      </c>
      <c r="D14" s="198">
        <v>100</v>
      </c>
      <c r="E14" s="198">
        <v>100</v>
      </c>
      <c r="F14" s="198">
        <v>100</v>
      </c>
      <c r="G14" s="198">
        <v>100</v>
      </c>
      <c r="H14" s="198">
        <v>100</v>
      </c>
      <c r="I14" s="198">
        <v>100</v>
      </c>
      <c r="J14" s="198">
        <v>100</v>
      </c>
      <c r="L14" s="255"/>
      <c r="M14" s="255"/>
      <c r="N14" s="255"/>
      <c r="O14" s="255"/>
      <c r="P14" s="255"/>
      <c r="Q14" s="255"/>
      <c r="R14" s="255"/>
      <c r="S14" s="255"/>
      <c r="T14" s="57"/>
      <c r="U14" s="369"/>
      <c r="V14" s="369"/>
      <c r="W14" s="369"/>
      <c r="X14" s="369"/>
      <c r="Y14" s="369"/>
      <c r="Z14" s="369"/>
      <c r="AA14" s="369"/>
    </row>
    <row r="15" spans="1:27" ht="30" customHeight="1">
      <c r="A15" s="99" t="s">
        <v>53</v>
      </c>
      <c r="B15" s="149"/>
      <c r="C15" s="149"/>
      <c r="D15" s="149"/>
      <c r="E15" s="149"/>
      <c r="F15" s="149"/>
      <c r="G15" s="149"/>
      <c r="H15" s="149"/>
      <c r="I15" s="149"/>
      <c r="J15" s="149"/>
      <c r="K15" s="191"/>
      <c r="L15" s="369"/>
      <c r="M15" s="369"/>
      <c r="N15" s="369"/>
      <c r="O15" s="369"/>
      <c r="P15" s="369"/>
      <c r="Q15" s="369"/>
      <c r="R15" s="369"/>
      <c r="S15" s="369"/>
      <c r="T15" s="369"/>
      <c r="U15" s="369"/>
      <c r="V15" s="369"/>
      <c r="W15" s="369"/>
      <c r="X15" s="369"/>
      <c r="Y15" s="369"/>
      <c r="Z15" s="369"/>
      <c r="AA15" s="369"/>
    </row>
    <row r="16" spans="1:27" ht="24.5" customHeight="1">
      <c r="A16" s="285"/>
      <c r="B16" s="285">
        <v>2000</v>
      </c>
      <c r="C16" s="285">
        <v>2005</v>
      </c>
      <c r="D16" s="285">
        <v>2010</v>
      </c>
      <c r="E16" s="286">
        <v>2015</v>
      </c>
      <c r="F16" s="286">
        <v>2020</v>
      </c>
      <c r="G16" s="286">
        <v>2021</v>
      </c>
      <c r="H16" s="286">
        <v>2022</v>
      </c>
      <c r="I16" s="286">
        <v>2023</v>
      </c>
      <c r="J16" s="286">
        <v>2024</v>
      </c>
      <c r="K16" s="286" t="s">
        <v>24</v>
      </c>
      <c r="L16" s="286"/>
      <c r="M16" s="369"/>
      <c r="N16" s="369"/>
      <c r="O16" s="369"/>
      <c r="P16" s="369"/>
      <c r="Q16" s="369"/>
      <c r="R16" s="369"/>
      <c r="S16" s="369"/>
      <c r="T16" s="369"/>
      <c r="U16" s="369"/>
      <c r="V16" s="369"/>
      <c r="W16" s="369"/>
      <c r="X16" s="369"/>
      <c r="Y16" s="369"/>
      <c r="Z16" s="369"/>
      <c r="AA16" s="369"/>
    </row>
    <row r="17" spans="1:24" ht="11.25" customHeight="1">
      <c r="A17" s="196" t="s">
        <v>7</v>
      </c>
      <c r="B17" s="224">
        <v>29613</v>
      </c>
      <c r="C17" s="224">
        <v>24242</v>
      </c>
      <c r="D17" s="224">
        <v>23751</v>
      </c>
      <c r="E17" s="224">
        <v>25335</v>
      </c>
      <c r="F17" s="224">
        <v>27394</v>
      </c>
      <c r="G17" s="224">
        <v>19004</v>
      </c>
      <c r="H17" s="224">
        <v>20133</v>
      </c>
      <c r="I17" s="224">
        <v>22178</v>
      </c>
      <c r="J17" s="43">
        <v>21034</v>
      </c>
      <c r="K17" s="424">
        <v>-5.1999999999999998E-2</v>
      </c>
      <c r="L17" s="394"/>
      <c r="M17" s="369"/>
      <c r="N17" s="369"/>
      <c r="O17" s="369"/>
      <c r="P17" s="369"/>
      <c r="Q17" s="369"/>
      <c r="R17" s="369"/>
      <c r="S17" s="369"/>
      <c r="T17" s="369"/>
      <c r="U17" s="369"/>
      <c r="V17" s="369"/>
      <c r="W17" s="369"/>
      <c r="X17" s="369"/>
    </row>
    <row r="18" spans="1:24" s="37" customFormat="1" ht="11.25" customHeight="1">
      <c r="A18" s="197" t="s">
        <v>10</v>
      </c>
      <c r="B18" s="224">
        <v>27316</v>
      </c>
      <c r="C18" s="224">
        <v>23225</v>
      </c>
      <c r="D18" s="224">
        <v>23896</v>
      </c>
      <c r="E18" s="224">
        <v>23756</v>
      </c>
      <c r="F18" s="224">
        <v>30354</v>
      </c>
      <c r="G18" s="224">
        <v>21496</v>
      </c>
      <c r="H18" s="224">
        <v>19611</v>
      </c>
      <c r="I18" s="224">
        <v>21537</v>
      </c>
      <c r="J18" s="224">
        <v>20406</v>
      </c>
      <c r="K18" s="424">
        <v>-5.2999999999999999E-2</v>
      </c>
      <c r="L18" s="394"/>
      <c r="M18" s="369"/>
      <c r="N18" s="369"/>
      <c r="O18" s="369"/>
      <c r="P18" s="369"/>
      <c r="Q18" s="369"/>
      <c r="R18" s="369"/>
      <c r="S18" s="369"/>
      <c r="T18" s="369"/>
      <c r="U18" s="369"/>
      <c r="V18" s="369"/>
      <c r="W18" s="369"/>
      <c r="X18" s="369"/>
    </row>
    <row r="19" spans="1:24" s="37" customFormat="1">
      <c r="A19" s="197" t="s">
        <v>11</v>
      </c>
      <c r="B19" s="224">
        <v>54967</v>
      </c>
      <c r="C19" s="224">
        <v>46229</v>
      </c>
      <c r="D19" s="224">
        <v>46789</v>
      </c>
      <c r="E19" s="224">
        <v>51064</v>
      </c>
      <c r="F19" s="224">
        <v>59958</v>
      </c>
      <c r="G19" s="224">
        <v>42171</v>
      </c>
      <c r="H19" s="224">
        <v>44830</v>
      </c>
      <c r="I19" s="224">
        <v>46583</v>
      </c>
      <c r="J19" s="224">
        <v>47044</v>
      </c>
      <c r="K19" s="424">
        <v>0.01</v>
      </c>
      <c r="L19" s="394"/>
      <c r="M19" s="369"/>
      <c r="N19" s="369"/>
      <c r="O19" s="369"/>
      <c r="P19" s="369"/>
    </row>
    <row r="20" spans="1:24" s="37" customFormat="1">
      <c r="A20" s="197" t="s">
        <v>12</v>
      </c>
      <c r="B20" s="224">
        <v>7032</v>
      </c>
      <c r="C20" s="224">
        <v>5811</v>
      </c>
      <c r="D20" s="224">
        <v>5852</v>
      </c>
      <c r="E20" s="224">
        <v>8147</v>
      </c>
      <c r="F20" s="224">
        <v>10267</v>
      </c>
      <c r="G20" s="224">
        <v>10004</v>
      </c>
      <c r="H20" s="224">
        <v>10695</v>
      </c>
      <c r="I20" s="224">
        <v>9273</v>
      </c>
      <c r="J20" s="43">
        <v>8297</v>
      </c>
      <c r="K20" s="424">
        <v>-0.105</v>
      </c>
      <c r="L20" s="394"/>
      <c r="M20" s="369"/>
      <c r="N20" s="369"/>
      <c r="O20" s="369"/>
      <c r="P20" s="369"/>
      <c r="Q20" s="369"/>
      <c r="R20" s="369"/>
      <c r="S20" s="369"/>
      <c r="T20" s="369"/>
      <c r="U20" s="369"/>
      <c r="V20" s="369"/>
      <c r="W20" s="369"/>
      <c r="X20" s="369"/>
    </row>
    <row r="21" spans="1:24" ht="15" customHeight="1">
      <c r="A21" s="195" t="s">
        <v>54</v>
      </c>
      <c r="B21" s="43">
        <v>528</v>
      </c>
      <c r="C21" s="43">
        <v>12</v>
      </c>
      <c r="D21" s="321" t="s">
        <v>5</v>
      </c>
      <c r="E21" s="321" t="s">
        <v>5</v>
      </c>
      <c r="F21" s="321" t="s">
        <v>5</v>
      </c>
      <c r="G21" s="167" t="s">
        <v>5</v>
      </c>
      <c r="H21" s="353" t="s">
        <v>5</v>
      </c>
      <c r="I21" s="353" t="s">
        <v>5</v>
      </c>
      <c r="J21" s="44"/>
      <c r="K21" s="424"/>
      <c r="L21" s="369"/>
      <c r="M21" s="369"/>
      <c r="N21" s="369"/>
      <c r="O21" s="369"/>
      <c r="P21" s="369"/>
      <c r="Q21" s="369"/>
      <c r="R21" s="369"/>
      <c r="S21" s="369"/>
      <c r="T21" s="369"/>
      <c r="U21" s="369"/>
      <c r="V21" s="369"/>
      <c r="W21" s="369"/>
      <c r="X21" s="369"/>
    </row>
    <row r="22" spans="1:24">
      <c r="A22" s="193" t="s">
        <v>31</v>
      </c>
      <c r="B22" s="48">
        <v>119456</v>
      </c>
      <c r="C22" s="48">
        <v>99519</v>
      </c>
      <c r="D22" s="48">
        <v>100288</v>
      </c>
      <c r="E22" s="48">
        <v>108302</v>
      </c>
      <c r="F22" s="21">
        <v>127973</v>
      </c>
      <c r="G22" s="21">
        <v>92675</v>
      </c>
      <c r="H22" s="21">
        <v>95269</v>
      </c>
      <c r="I22" s="21">
        <v>99571</v>
      </c>
      <c r="J22" s="48">
        <v>96781</v>
      </c>
      <c r="K22" s="424">
        <v>-2.8000000000000001E-2</v>
      </c>
      <c r="L22" s="395"/>
      <c r="M22" s="369"/>
      <c r="N22" s="369"/>
      <c r="O22" s="369"/>
      <c r="P22" s="369"/>
      <c r="Q22" s="337"/>
      <c r="R22" s="369"/>
      <c r="S22" s="369"/>
      <c r="T22" s="369"/>
      <c r="U22" s="369"/>
      <c r="V22" s="369"/>
      <c r="W22" s="369"/>
      <c r="X22" s="369"/>
    </row>
    <row r="23" spans="1:24">
      <c r="A23" s="193" t="s">
        <v>27</v>
      </c>
      <c r="B23" s="48">
        <v>75060</v>
      </c>
      <c r="C23" s="48">
        <v>65726</v>
      </c>
      <c r="D23" s="48">
        <v>67279</v>
      </c>
      <c r="E23" s="48">
        <v>73227</v>
      </c>
      <c r="F23" s="48">
        <v>90712</v>
      </c>
      <c r="G23" s="108">
        <v>67494</v>
      </c>
      <c r="H23" s="108">
        <v>68786</v>
      </c>
      <c r="I23" s="108">
        <v>70273</v>
      </c>
      <c r="J23" s="48">
        <v>68593</v>
      </c>
      <c r="K23" s="424">
        <v>-2.4E-2</v>
      </c>
      <c r="L23" s="396"/>
      <c r="M23" s="369"/>
      <c r="N23" s="369"/>
      <c r="O23" s="402"/>
      <c r="P23" s="402"/>
      <c r="Q23" s="402"/>
      <c r="R23" s="369"/>
      <c r="S23" s="369"/>
      <c r="T23" s="369"/>
      <c r="U23" s="369"/>
      <c r="V23" s="369"/>
      <c r="W23" s="369"/>
      <c r="X23" s="369"/>
    </row>
    <row r="24" spans="1:24" ht="24.5" customHeight="1">
      <c r="A24" s="320" t="s">
        <v>6</v>
      </c>
      <c r="B24" s="194"/>
      <c r="C24" s="96"/>
      <c r="D24" s="96"/>
      <c r="E24" s="96"/>
      <c r="F24" s="98"/>
      <c r="G24" s="256"/>
      <c r="H24" s="256"/>
      <c r="I24" s="256"/>
      <c r="J24" s="256"/>
      <c r="K24" s="256"/>
      <c r="L24" s="369"/>
      <c r="M24" s="369"/>
      <c r="N24" s="369"/>
      <c r="O24" s="369"/>
      <c r="P24" s="369"/>
      <c r="Q24" s="369"/>
      <c r="R24" s="369"/>
      <c r="S24" s="369"/>
      <c r="T24" s="369"/>
      <c r="U24" s="369"/>
      <c r="V24" s="369"/>
      <c r="W24" s="369"/>
      <c r="X24" s="369"/>
    </row>
    <row r="25" spans="1:24">
      <c r="A25" s="86" t="s">
        <v>2</v>
      </c>
      <c r="B25" s="195">
        <v>2000</v>
      </c>
      <c r="C25" s="195">
        <v>2005</v>
      </c>
      <c r="D25" s="195">
        <v>2010</v>
      </c>
      <c r="E25" s="189">
        <v>2015</v>
      </c>
      <c r="F25" s="189">
        <v>2020</v>
      </c>
      <c r="G25" s="189">
        <v>2021</v>
      </c>
      <c r="H25" s="189">
        <v>2022</v>
      </c>
      <c r="I25" s="189">
        <v>2023</v>
      </c>
      <c r="J25" s="189">
        <v>2024</v>
      </c>
      <c r="L25" s="369"/>
      <c r="M25" s="369"/>
      <c r="N25" s="369"/>
      <c r="O25" s="369"/>
      <c r="P25" s="369"/>
    </row>
    <row r="26" spans="1:24">
      <c r="A26" s="196" t="s">
        <v>7</v>
      </c>
      <c r="B26" s="95">
        <v>24.8</v>
      </c>
      <c r="C26" s="95">
        <v>24.4</v>
      </c>
      <c r="D26" s="175">
        <v>23.7</v>
      </c>
      <c r="E26" s="179">
        <v>23.4</v>
      </c>
      <c r="F26" s="34">
        <v>21.4</v>
      </c>
      <c r="G26" s="34">
        <v>20.5</v>
      </c>
      <c r="H26" s="34">
        <v>21.1</v>
      </c>
      <c r="I26" s="34">
        <v>22.3</v>
      </c>
      <c r="J26" s="34">
        <v>21.7</v>
      </c>
      <c r="L26" s="369"/>
      <c r="M26" s="369"/>
      <c r="N26" s="369"/>
      <c r="O26" s="369"/>
      <c r="P26" s="369"/>
      <c r="Q26" s="369"/>
      <c r="R26" s="369"/>
      <c r="S26" s="369"/>
      <c r="T26" s="369"/>
      <c r="U26" s="369"/>
      <c r="V26" s="369"/>
      <c r="W26" s="369"/>
      <c r="X26" s="369"/>
    </row>
    <row r="27" spans="1:24">
      <c r="A27" s="197" t="s">
        <v>10</v>
      </c>
      <c r="B27" s="175">
        <v>22.9</v>
      </c>
      <c r="C27" s="175">
        <v>23.3</v>
      </c>
      <c r="D27" s="175">
        <v>23.8</v>
      </c>
      <c r="E27" s="175">
        <v>21.9</v>
      </c>
      <c r="F27" s="34">
        <v>23.7</v>
      </c>
      <c r="G27" s="34">
        <v>23.2</v>
      </c>
      <c r="H27" s="34">
        <v>20.6</v>
      </c>
      <c r="I27" s="34">
        <v>21.6</v>
      </c>
      <c r="J27" s="34">
        <v>21.1</v>
      </c>
      <c r="L27" s="369"/>
      <c r="M27" s="369"/>
      <c r="N27" s="369"/>
      <c r="O27" s="369"/>
      <c r="P27" s="369"/>
      <c r="Q27" s="369"/>
      <c r="R27" s="369"/>
      <c r="S27" s="369"/>
      <c r="T27" s="369"/>
      <c r="U27" s="369"/>
      <c r="V27" s="369"/>
      <c r="W27" s="369"/>
      <c r="X27" s="369"/>
    </row>
    <row r="28" spans="1:24">
      <c r="A28" s="197" t="s">
        <v>11</v>
      </c>
      <c r="B28" s="175">
        <v>46</v>
      </c>
      <c r="C28" s="175">
        <v>46.5</v>
      </c>
      <c r="D28" s="175">
        <v>46.7</v>
      </c>
      <c r="E28" s="175">
        <v>47.1</v>
      </c>
      <c r="F28" s="34">
        <v>46.9</v>
      </c>
      <c r="G28" s="34">
        <v>45.5</v>
      </c>
      <c r="H28" s="34">
        <v>47.1</v>
      </c>
      <c r="I28" s="34">
        <v>46.8</v>
      </c>
      <c r="J28" s="34">
        <v>48.6</v>
      </c>
      <c r="L28" s="369"/>
      <c r="M28" s="369"/>
      <c r="N28" s="369"/>
      <c r="O28" s="369"/>
      <c r="P28" s="369"/>
      <c r="Q28" s="369"/>
      <c r="R28" s="369"/>
      <c r="S28" s="369"/>
      <c r="T28" s="369"/>
      <c r="U28" s="369"/>
      <c r="V28" s="369"/>
      <c r="W28" s="369"/>
      <c r="X28" s="369"/>
    </row>
    <row r="29" spans="1:24">
      <c r="A29" s="197" t="s">
        <v>12</v>
      </c>
      <c r="B29" s="175">
        <v>5.9</v>
      </c>
      <c r="C29" s="175">
        <v>5.8</v>
      </c>
      <c r="D29" s="175">
        <v>5.8</v>
      </c>
      <c r="E29" s="175">
        <v>7.5</v>
      </c>
      <c r="F29" s="53">
        <v>8</v>
      </c>
      <c r="G29" s="53">
        <v>10.8</v>
      </c>
      <c r="H29" s="53">
        <v>11.2</v>
      </c>
      <c r="I29" s="53">
        <v>9.3000000000000007</v>
      </c>
      <c r="J29" s="53">
        <v>8.6</v>
      </c>
      <c r="N29" s="369"/>
      <c r="O29" s="369"/>
      <c r="P29" s="369"/>
      <c r="Q29" s="369"/>
      <c r="R29" s="369"/>
      <c r="S29" s="369"/>
      <c r="T29" s="369"/>
      <c r="U29" s="369"/>
      <c r="V29" s="369"/>
      <c r="W29" s="369"/>
      <c r="X29" s="369"/>
    </row>
    <row r="30" spans="1:24">
      <c r="A30" s="195" t="s">
        <v>54</v>
      </c>
      <c r="B30" s="95">
        <v>0.4</v>
      </c>
      <c r="C30" s="199">
        <v>0</v>
      </c>
      <c r="D30" s="110" t="s">
        <v>5</v>
      </c>
      <c r="E30" s="110" t="s">
        <v>5</v>
      </c>
      <c r="F30" s="110" t="s">
        <v>5</v>
      </c>
      <c r="G30" s="110" t="s">
        <v>5</v>
      </c>
      <c r="H30" s="110" t="s">
        <v>5</v>
      </c>
      <c r="I30" s="110" t="s">
        <v>5</v>
      </c>
      <c r="J30" s="110" t="s">
        <v>5</v>
      </c>
      <c r="N30" s="369"/>
      <c r="O30" s="369"/>
      <c r="P30" s="369"/>
      <c r="Q30" s="369"/>
      <c r="R30" s="369"/>
      <c r="S30" s="369"/>
      <c r="T30" s="369"/>
      <c r="U30" s="369"/>
      <c r="V30" s="369"/>
      <c r="W30" s="369"/>
      <c r="X30" s="369"/>
    </row>
    <row r="31" spans="1:24">
      <c r="A31" s="193" t="s">
        <v>31</v>
      </c>
      <c r="B31" s="198">
        <v>100</v>
      </c>
      <c r="C31" s="198">
        <v>100</v>
      </c>
      <c r="D31" s="97">
        <v>100</v>
      </c>
      <c r="E31" s="97">
        <v>100</v>
      </c>
      <c r="F31" s="97">
        <v>100</v>
      </c>
      <c r="G31" s="97">
        <v>100</v>
      </c>
      <c r="H31" s="97">
        <v>100</v>
      </c>
      <c r="I31" s="97">
        <v>100</v>
      </c>
      <c r="J31" s="97">
        <v>100</v>
      </c>
      <c r="L31" s="298"/>
      <c r="M31" s="298"/>
      <c r="N31" s="369"/>
      <c r="O31" s="369"/>
      <c r="P31" s="369"/>
      <c r="Q31" s="369"/>
      <c r="R31" s="369"/>
      <c r="S31" s="369"/>
      <c r="T31" s="369"/>
      <c r="U31" s="369"/>
      <c r="V31" s="369"/>
      <c r="W31" s="369"/>
      <c r="X31" s="369"/>
    </row>
    <row r="32" spans="1:24" ht="30.5" customHeight="1">
      <c r="A32" s="99" t="s">
        <v>57</v>
      </c>
      <c r="B32" s="364"/>
      <c r="C32" s="364"/>
      <c r="D32" s="364"/>
      <c r="E32" s="364"/>
      <c r="F32" s="365"/>
      <c r="G32" s="366"/>
      <c r="H32" s="366"/>
      <c r="I32" s="366"/>
      <c r="J32" s="98"/>
      <c r="L32" s="57"/>
      <c r="N32" s="369"/>
      <c r="O32" s="369"/>
      <c r="P32" s="369"/>
      <c r="Q32" s="369"/>
      <c r="R32" s="369"/>
      <c r="S32" s="369"/>
      <c r="T32" s="369"/>
      <c r="U32" s="369"/>
      <c r="V32" s="369"/>
      <c r="W32" s="369"/>
      <c r="X32" s="369"/>
    </row>
    <row r="33" spans="1:13" ht="24.5" customHeight="1">
      <c r="A33" s="129" t="s">
        <v>2</v>
      </c>
      <c r="B33" s="285">
        <v>2000</v>
      </c>
      <c r="C33" s="285">
        <v>2005</v>
      </c>
      <c r="D33" s="285">
        <v>2010</v>
      </c>
      <c r="E33" s="286">
        <v>2015</v>
      </c>
      <c r="F33" s="285">
        <v>2020</v>
      </c>
      <c r="G33" s="285">
        <v>2021</v>
      </c>
      <c r="H33" s="285">
        <v>2022</v>
      </c>
      <c r="I33" s="285">
        <v>2023</v>
      </c>
      <c r="J33" s="285">
        <v>2024</v>
      </c>
      <c r="L33"/>
      <c r="M33"/>
    </row>
    <row r="34" spans="1:13" ht="24.5" customHeight="1">
      <c r="A34" s="196" t="s">
        <v>7</v>
      </c>
      <c r="B34" s="111">
        <v>24.5</v>
      </c>
      <c r="C34" s="111">
        <v>24.8</v>
      </c>
      <c r="D34" s="111">
        <v>24.9</v>
      </c>
      <c r="E34" s="111">
        <v>25</v>
      </c>
      <c r="F34" s="123">
        <v>24.2</v>
      </c>
      <c r="G34" s="179">
        <v>18.7</v>
      </c>
      <c r="H34" s="179">
        <v>21.3</v>
      </c>
      <c r="I34" s="179">
        <v>23.8</v>
      </c>
      <c r="J34" s="55">
        <v>23.1</v>
      </c>
      <c r="L34"/>
    </row>
    <row r="35" spans="1:13">
      <c r="A35" s="197" t="s">
        <v>10</v>
      </c>
      <c r="B35" s="111">
        <v>36</v>
      </c>
      <c r="C35" s="111">
        <v>34.5</v>
      </c>
      <c r="D35" s="111">
        <v>35.5</v>
      </c>
      <c r="E35" s="111">
        <v>33.1</v>
      </c>
      <c r="F35" s="123">
        <v>38.5</v>
      </c>
      <c r="G35" s="179">
        <v>30.5</v>
      </c>
      <c r="H35" s="179">
        <v>31.3</v>
      </c>
      <c r="I35" s="123">
        <v>35.6</v>
      </c>
      <c r="J35" s="55">
        <v>35.1</v>
      </c>
      <c r="L35"/>
      <c r="M35"/>
    </row>
    <row r="36" spans="1:13">
      <c r="A36" s="197" t="s">
        <v>11</v>
      </c>
      <c r="B36" s="111">
        <v>22.9</v>
      </c>
      <c r="C36" s="111">
        <v>23.4</v>
      </c>
      <c r="D36" s="111">
        <v>23.5</v>
      </c>
      <c r="E36" s="111">
        <v>24.4</v>
      </c>
      <c r="F36" s="123">
        <v>24</v>
      </c>
      <c r="G36" s="123">
        <v>18.2</v>
      </c>
      <c r="H36" s="123">
        <v>20.3</v>
      </c>
      <c r="I36" s="123">
        <v>21.9</v>
      </c>
      <c r="J36" s="55">
        <v>22.4</v>
      </c>
      <c r="L36"/>
      <c r="M36"/>
    </row>
    <row r="37" spans="1:13">
      <c r="A37" s="197" t="s">
        <v>12</v>
      </c>
      <c r="B37" s="111">
        <v>41.3</v>
      </c>
      <c r="C37" s="111">
        <v>40.9</v>
      </c>
      <c r="D37" s="111">
        <v>42.4</v>
      </c>
      <c r="E37" s="111">
        <v>45.7</v>
      </c>
      <c r="F37" s="123">
        <v>44.9</v>
      </c>
      <c r="G37" s="123">
        <v>45.7</v>
      </c>
      <c r="H37" s="123">
        <v>47.3</v>
      </c>
      <c r="I37" s="123">
        <v>45.5</v>
      </c>
      <c r="J37" s="55">
        <v>46.8</v>
      </c>
      <c r="L37"/>
      <c r="M37"/>
    </row>
    <row r="38" spans="1:13">
      <c r="A38" s="188" t="s">
        <v>55</v>
      </c>
      <c r="B38" s="112">
        <v>26.3</v>
      </c>
      <c r="C38" s="112">
        <v>26.4</v>
      </c>
      <c r="D38" s="112">
        <v>26.7</v>
      </c>
      <c r="E38" s="112">
        <v>27.1</v>
      </c>
      <c r="F38" s="265">
        <v>27.6</v>
      </c>
      <c r="G38" s="265">
        <v>21.8</v>
      </c>
      <c r="H38" s="265">
        <v>23.8</v>
      </c>
      <c r="I38" s="265">
        <v>25.7</v>
      </c>
      <c r="J38" s="312">
        <v>25.7</v>
      </c>
      <c r="L38"/>
      <c r="M38"/>
    </row>
    <row r="39" spans="1:13" ht="24.5" customHeight="1">
      <c r="A39" s="170" t="s">
        <v>56</v>
      </c>
      <c r="L39" s="298"/>
      <c r="M39" s="298"/>
    </row>
    <row r="41" spans="1:13">
      <c r="A41" s="334"/>
    </row>
  </sheetData>
  <pageMargins left="0.70866141732283472" right="0.70866141732283472" top="0.74803149606299213" bottom="0.74803149606299213" header="0.31496062992125984" footer="0.31496062992125984"/>
  <pageSetup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47"/>
  <sheetViews>
    <sheetView showRuler="0" zoomScaleNormal="100" workbookViewId="0"/>
  </sheetViews>
  <sheetFormatPr defaultColWidth="9.1796875" defaultRowHeight="12.5"/>
  <cols>
    <col min="1" max="1" width="23.6328125" style="42" customWidth="1"/>
    <col min="2" max="8" width="7" style="42" customWidth="1"/>
    <col min="9" max="9" width="7" style="293" customWidth="1"/>
    <col min="10" max="10" width="7" style="42" customWidth="1"/>
    <col min="11" max="12" width="9.1796875" style="42"/>
    <col min="13" max="13" width="16.453125" style="42" customWidth="1"/>
    <col min="14" max="16384" width="9.1796875" style="42"/>
  </cols>
  <sheetData>
    <row r="1" spans="1:29" s="37" customFormat="1" ht="11.5">
      <c r="A1" s="24" t="s">
        <v>66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29" ht="25" customHeight="1">
      <c r="A2" s="203" t="s">
        <v>59</v>
      </c>
      <c r="B2" s="206">
        <v>2000</v>
      </c>
      <c r="C2" s="206">
        <v>2005</v>
      </c>
      <c r="D2" s="206">
        <v>2010</v>
      </c>
      <c r="E2" s="206">
        <v>2015</v>
      </c>
      <c r="F2" s="207">
        <v>2020</v>
      </c>
      <c r="G2" s="207">
        <v>2021</v>
      </c>
      <c r="H2" s="207">
        <v>2022</v>
      </c>
      <c r="I2" s="207">
        <v>2023</v>
      </c>
      <c r="J2" s="207">
        <v>2024</v>
      </c>
      <c r="L2" s="124"/>
      <c r="N2"/>
      <c r="O2" s="372"/>
      <c r="P2"/>
      <c r="Q2"/>
      <c r="R2"/>
      <c r="U2"/>
      <c r="V2"/>
      <c r="W2"/>
      <c r="X2"/>
      <c r="Y2"/>
      <c r="Z2"/>
      <c r="AA2"/>
      <c r="AB2"/>
      <c r="AC2"/>
    </row>
    <row r="3" spans="1:29" ht="15" customHeight="1">
      <c r="A3" s="208" t="s">
        <v>60</v>
      </c>
      <c r="B3" s="22">
        <v>106003</v>
      </c>
      <c r="C3" s="22">
        <v>101101</v>
      </c>
      <c r="D3" s="22">
        <v>104725</v>
      </c>
      <c r="E3" s="22">
        <v>113794</v>
      </c>
      <c r="F3" s="22">
        <v>140128</v>
      </c>
      <c r="G3" s="264">
        <v>132123</v>
      </c>
      <c r="H3" s="264">
        <v>126566</v>
      </c>
      <c r="I3" s="264">
        <v>122899</v>
      </c>
      <c r="J3" s="224">
        <v>120309</v>
      </c>
      <c r="L3" s="426"/>
      <c r="M3"/>
      <c r="N3"/>
      <c r="O3"/>
      <c r="P3"/>
      <c r="Q3"/>
      <c r="R3"/>
      <c r="U3"/>
      <c r="V3"/>
      <c r="W3" s="267"/>
      <c r="X3"/>
      <c r="Y3"/>
      <c r="Z3" s="268"/>
      <c r="AA3"/>
      <c r="AB3"/>
      <c r="AC3"/>
    </row>
    <row r="4" spans="1:29" ht="15" customHeight="1">
      <c r="A4" s="203" t="s">
        <v>61</v>
      </c>
      <c r="B4" s="22">
        <v>70716</v>
      </c>
      <c r="C4" s="22">
        <v>66286</v>
      </c>
      <c r="D4" s="22">
        <v>66600</v>
      </c>
      <c r="E4" s="22">
        <v>74396</v>
      </c>
      <c r="F4" s="22">
        <v>94131</v>
      </c>
      <c r="G4" s="22">
        <v>87885</v>
      </c>
      <c r="H4" s="22">
        <v>84855</v>
      </c>
      <c r="I4" s="22">
        <v>80219</v>
      </c>
      <c r="J4" s="224">
        <v>76694</v>
      </c>
      <c r="L4" s="426"/>
      <c r="M4"/>
      <c r="N4"/>
      <c r="O4"/>
      <c r="P4"/>
      <c r="Q4"/>
      <c r="R4"/>
      <c r="U4"/>
      <c r="W4" s="266"/>
      <c r="X4"/>
      <c r="Y4" s="267"/>
      <c r="Z4" s="268"/>
      <c r="AA4"/>
      <c r="AB4"/>
      <c r="AC4"/>
    </row>
    <row r="5" spans="1:29" ht="15" customHeight="1">
      <c r="A5" s="203" t="s">
        <v>62</v>
      </c>
      <c r="B5" s="22">
        <v>2986</v>
      </c>
      <c r="C5" s="22">
        <v>2624</v>
      </c>
      <c r="D5" s="22">
        <v>2473</v>
      </c>
      <c r="E5" s="22">
        <v>2963</v>
      </c>
      <c r="F5" s="22">
        <v>3079</v>
      </c>
      <c r="G5" s="22">
        <v>2679</v>
      </c>
      <c r="H5" s="22">
        <v>2398</v>
      </c>
      <c r="I5" s="22">
        <v>2361</v>
      </c>
      <c r="J5" s="224">
        <v>2346</v>
      </c>
      <c r="L5" s="426"/>
      <c r="M5" s="297"/>
      <c r="T5"/>
      <c r="U5"/>
      <c r="V5"/>
      <c r="W5"/>
      <c r="X5"/>
      <c r="Y5"/>
    </row>
    <row r="6" spans="1:29" ht="15" customHeight="1">
      <c r="A6" s="203" t="s">
        <v>63</v>
      </c>
      <c r="B6" s="22">
        <v>28991</v>
      </c>
      <c r="C6" s="22">
        <v>27082</v>
      </c>
      <c r="D6" s="22">
        <v>25918</v>
      </c>
      <c r="E6" s="22">
        <v>27370</v>
      </c>
      <c r="F6" s="22">
        <v>31833</v>
      </c>
      <c r="G6" s="22">
        <v>28795</v>
      </c>
      <c r="H6" s="22">
        <v>26906</v>
      </c>
      <c r="I6" s="22">
        <v>26276</v>
      </c>
      <c r="J6" s="224">
        <v>25568</v>
      </c>
      <c r="L6" s="426"/>
      <c r="M6" s="37"/>
      <c r="N6" s="37"/>
      <c r="O6" s="297"/>
      <c r="P6"/>
      <c r="Q6"/>
      <c r="R6"/>
      <c r="S6"/>
      <c r="T6"/>
      <c r="U6"/>
      <c r="V6"/>
      <c r="W6"/>
      <c r="X6"/>
      <c r="Y6"/>
    </row>
    <row r="7" spans="1:29" s="37" customFormat="1" ht="16.5" customHeight="1">
      <c r="A7" s="203" t="s">
        <v>64</v>
      </c>
      <c r="B7" s="22">
        <v>29991</v>
      </c>
      <c r="C7" s="22">
        <v>18513</v>
      </c>
      <c r="D7" s="22">
        <v>18283</v>
      </c>
      <c r="E7" s="22">
        <v>17685</v>
      </c>
      <c r="F7" s="22">
        <v>18483</v>
      </c>
      <c r="G7" s="22">
        <v>16065</v>
      </c>
      <c r="H7" s="22">
        <v>14495</v>
      </c>
      <c r="I7" s="22">
        <v>13273</v>
      </c>
      <c r="J7" s="224">
        <v>12804</v>
      </c>
      <c r="L7" s="426"/>
      <c r="M7"/>
      <c r="N7"/>
      <c r="O7"/>
    </row>
    <row r="8" spans="1:29" s="37" customFormat="1" ht="12.75" customHeight="1">
      <c r="A8" s="203" t="s">
        <v>65</v>
      </c>
      <c r="B8" s="22">
        <v>32996</v>
      </c>
      <c r="C8" s="22">
        <v>23238</v>
      </c>
      <c r="D8" s="22">
        <v>22257</v>
      </c>
      <c r="E8" s="22">
        <v>22800</v>
      </c>
      <c r="F8" s="22">
        <v>23230</v>
      </c>
      <c r="G8" s="22">
        <v>20676</v>
      </c>
      <c r="H8" s="22">
        <v>18712</v>
      </c>
      <c r="I8" s="22">
        <v>18316</v>
      </c>
      <c r="J8" s="224">
        <v>18206</v>
      </c>
      <c r="L8" s="426"/>
      <c r="M8"/>
      <c r="N8"/>
      <c r="O8"/>
    </row>
    <row r="9" spans="1:29" ht="12.75" customHeight="1">
      <c r="A9" s="215" t="s">
        <v>31</v>
      </c>
      <c r="B9" s="23">
        <v>271683</v>
      </c>
      <c r="C9" s="48">
        <v>238844</v>
      </c>
      <c r="D9" s="48">
        <v>240255</v>
      </c>
      <c r="E9" s="108">
        <v>259008</v>
      </c>
      <c r="F9" s="23">
        <v>310884</v>
      </c>
      <c r="G9" s="23">
        <v>288223</v>
      </c>
      <c r="H9" s="23">
        <v>273932</v>
      </c>
      <c r="I9" s="23">
        <v>263355</v>
      </c>
      <c r="J9" s="21">
        <v>255934</v>
      </c>
      <c r="L9" s="426"/>
      <c r="M9" s="37"/>
      <c r="N9" s="37"/>
      <c r="O9" s="37"/>
      <c r="P9"/>
      <c r="Q9"/>
      <c r="R9"/>
      <c r="S9"/>
      <c r="T9"/>
      <c r="U9"/>
      <c r="V9"/>
      <c r="W9"/>
      <c r="X9"/>
      <c r="Y9"/>
    </row>
    <row r="10" spans="1:29" ht="12.75" customHeight="1">
      <c r="A10" s="58"/>
      <c r="N10"/>
      <c r="O10" s="372"/>
      <c r="P10"/>
      <c r="Q10"/>
      <c r="R10"/>
      <c r="S10"/>
      <c r="T10"/>
      <c r="U10"/>
      <c r="V10"/>
      <c r="W10"/>
      <c r="X10"/>
      <c r="Y10"/>
    </row>
    <row r="11" spans="1:29" s="37" customFormat="1" ht="12.75" customHeight="1">
      <c r="A11" s="211"/>
      <c r="B11" s="212"/>
      <c r="C11" s="212"/>
      <c r="D11" s="212"/>
      <c r="E11" s="212"/>
      <c r="F11" s="212"/>
      <c r="G11" s="52"/>
      <c r="H11" s="212"/>
      <c r="I11" s="212"/>
      <c r="J11" s="52"/>
    </row>
    <row r="12" spans="1:29" s="37" customFormat="1" ht="12" customHeight="1">
      <c r="A12" s="201"/>
      <c r="B12" s="212"/>
      <c r="C12" s="212"/>
      <c r="D12" s="212"/>
      <c r="E12" s="212"/>
      <c r="F12" s="212"/>
      <c r="G12" s="52"/>
      <c r="H12" s="212"/>
      <c r="I12" s="212"/>
      <c r="J12" s="52"/>
    </row>
    <row r="13" spans="1:29" s="37" customFormat="1" ht="12" customHeight="1">
      <c r="A13" s="213"/>
      <c r="B13" s="212"/>
      <c r="C13" s="212"/>
      <c r="D13" s="212"/>
      <c r="E13" s="212"/>
      <c r="F13" s="212"/>
      <c r="G13" s="52"/>
      <c r="H13" s="212"/>
      <c r="I13" s="212"/>
      <c r="J13" s="52"/>
    </row>
    <row r="14" spans="1:29" ht="15" customHeight="1">
      <c r="A14" s="214"/>
      <c r="B14" s="66"/>
      <c r="C14" s="66"/>
      <c r="D14" s="66"/>
      <c r="E14" s="66"/>
      <c r="F14" s="66"/>
      <c r="G14" s="57"/>
      <c r="H14" s="57"/>
      <c r="I14" s="57"/>
      <c r="J14" s="57"/>
      <c r="K14" s="57"/>
      <c r="L14" s="57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9" ht="12" customHeight="1">
      <c r="A15" s="203"/>
      <c r="B15" s="204"/>
      <c r="C15" s="204"/>
      <c r="D15" s="204"/>
      <c r="E15" s="204"/>
      <c r="F15" s="204"/>
      <c r="G15" s="57"/>
      <c r="H15" s="204"/>
      <c r="I15" s="204"/>
      <c r="J15" s="202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9" ht="12" customHeight="1">
      <c r="A16" s="204"/>
      <c r="B16" s="204"/>
      <c r="C16" s="204"/>
      <c r="D16" s="204"/>
      <c r="E16" s="204"/>
      <c r="F16" s="204"/>
      <c r="G16" s="204"/>
      <c r="H16" s="57"/>
      <c r="I16" s="57"/>
      <c r="J16" s="205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2" customHeight="1">
      <c r="A17" s="203"/>
      <c r="B17" s="204"/>
      <c r="C17" s="204"/>
      <c r="D17" s="57"/>
      <c r="E17" s="57"/>
      <c r="F17" s="57"/>
      <c r="G17" s="57"/>
      <c r="H17" s="57"/>
      <c r="I17" s="57"/>
      <c r="J17" s="5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2" customHeight="1">
      <c r="A18" s="203"/>
      <c r="B18" s="66"/>
      <c r="C18" s="66"/>
      <c r="D18" s="57"/>
      <c r="E18" s="57"/>
      <c r="F18" s="57"/>
      <c r="G18" s="57"/>
      <c r="H18" s="57"/>
      <c r="I18" s="57"/>
      <c r="J18" s="57"/>
      <c r="K18"/>
      <c r="R18"/>
      <c r="S18"/>
      <c r="T18"/>
      <c r="U18"/>
      <c r="V18"/>
      <c r="W18"/>
      <c r="X18"/>
      <c r="Y18"/>
    </row>
    <row r="19" spans="1:25" ht="12" customHeight="1">
      <c r="A19" s="210"/>
      <c r="B19" s="62"/>
      <c r="C19" s="71"/>
      <c r="D19" s="62"/>
      <c r="E19" s="62"/>
      <c r="F19" s="62"/>
      <c r="G19" s="62"/>
      <c r="H19" s="62"/>
      <c r="I19" s="62"/>
      <c r="J19" s="62"/>
      <c r="K19"/>
      <c r="L19"/>
      <c r="M19" s="252"/>
      <c r="N19" s="252"/>
      <c r="O19" s="252"/>
      <c r="P19" s="252"/>
      <c r="Q19" s="252"/>
      <c r="R19" s="252"/>
    </row>
    <row r="20" spans="1:25" ht="15" customHeight="1">
      <c r="A20" s="203"/>
      <c r="B20" s="71"/>
      <c r="C20" s="71"/>
      <c r="D20" s="62"/>
      <c r="E20" s="62"/>
      <c r="F20" s="55"/>
      <c r="G20" s="123"/>
      <c r="H20" s="123"/>
      <c r="I20" s="123"/>
      <c r="J20" s="62"/>
      <c r="K20"/>
      <c r="L20"/>
      <c r="M20" s="252"/>
      <c r="N20" s="252"/>
      <c r="O20" s="252"/>
      <c r="P20" s="252"/>
      <c r="Q20" s="252"/>
      <c r="R20" s="252"/>
    </row>
    <row r="21" spans="1:25" ht="12" customHeight="1">
      <c r="A21" s="338"/>
      <c r="B21" s="71"/>
      <c r="C21" s="71"/>
      <c r="D21" s="62"/>
      <c r="E21" s="62"/>
      <c r="F21" s="55"/>
      <c r="G21" s="123"/>
      <c r="H21" s="123"/>
      <c r="I21" s="123"/>
      <c r="J21" s="62"/>
      <c r="K21"/>
      <c r="L21"/>
      <c r="M21" s="252"/>
      <c r="N21" s="252"/>
      <c r="O21" s="252"/>
      <c r="P21" s="252"/>
      <c r="Q21" s="252"/>
      <c r="R21" s="252"/>
    </row>
    <row r="22" spans="1:25" ht="12" customHeight="1">
      <c r="A22" s="210"/>
      <c r="B22" s="62"/>
      <c r="C22" s="71"/>
      <c r="D22" s="62"/>
      <c r="E22" s="62"/>
      <c r="F22" s="62"/>
      <c r="G22" s="62"/>
      <c r="H22" s="62"/>
      <c r="I22" s="62"/>
      <c r="J22" s="62"/>
      <c r="K22"/>
      <c r="L22"/>
      <c r="M22" s="252"/>
      <c r="N22" s="252"/>
      <c r="O22" s="252"/>
      <c r="P22" s="252"/>
      <c r="Q22" s="252"/>
      <c r="R22" s="252"/>
    </row>
    <row r="23" spans="1:25" ht="15" customHeight="1">
      <c r="A23" s="203"/>
      <c r="B23" s="71"/>
      <c r="C23" s="71"/>
      <c r="D23" s="62"/>
      <c r="E23" s="62"/>
      <c r="F23" s="55"/>
      <c r="G23" s="123"/>
      <c r="H23" s="123"/>
      <c r="I23" s="123"/>
      <c r="J23" s="62"/>
      <c r="K23"/>
      <c r="L23"/>
      <c r="M23" s="252"/>
      <c r="N23" s="252"/>
      <c r="O23" s="252"/>
      <c r="P23" s="252"/>
      <c r="Q23" s="252"/>
      <c r="R23" s="252"/>
    </row>
    <row r="24" spans="1:25" ht="12" customHeight="1">
      <c r="A24" s="55"/>
      <c r="B24" s="71"/>
      <c r="C24" s="71"/>
      <c r="D24" s="62"/>
      <c r="E24" s="62"/>
      <c r="F24" s="55"/>
      <c r="G24" s="123"/>
      <c r="H24" s="123"/>
      <c r="I24" s="123"/>
      <c r="J24" s="62"/>
      <c r="K24"/>
      <c r="L24"/>
      <c r="M24" s="252"/>
      <c r="N24" s="252"/>
      <c r="O24" s="252"/>
      <c r="P24" s="252"/>
      <c r="Q24" s="252"/>
      <c r="R24" s="252"/>
    </row>
    <row r="25" spans="1:25" ht="12" customHeight="1">
      <c r="A25" s="210"/>
      <c r="B25" s="62"/>
      <c r="C25" s="62"/>
      <c r="D25" s="62"/>
      <c r="E25" s="62"/>
      <c r="F25" s="62"/>
      <c r="G25" s="62"/>
      <c r="H25" s="62"/>
      <c r="I25" s="62"/>
      <c r="J25" s="62"/>
      <c r="K25"/>
      <c r="L25"/>
      <c r="M25" s="252"/>
      <c r="N25" s="252"/>
      <c r="O25" s="252"/>
      <c r="P25" s="252"/>
      <c r="Q25" s="252"/>
      <c r="R25" s="252"/>
    </row>
    <row r="26" spans="1:25" ht="15" customHeight="1">
      <c r="A26" s="203"/>
      <c r="B26" s="62"/>
      <c r="C26" s="71"/>
      <c r="D26" s="62"/>
      <c r="E26" s="62"/>
      <c r="F26" s="55"/>
      <c r="G26" s="123"/>
      <c r="H26" s="123"/>
      <c r="I26" s="123"/>
      <c r="J26" s="62"/>
      <c r="K26"/>
      <c r="L26"/>
      <c r="M26" s="252"/>
      <c r="N26" s="252"/>
      <c r="O26" s="252"/>
      <c r="P26" s="252"/>
      <c r="Q26" s="252"/>
      <c r="R26" s="252"/>
    </row>
    <row r="27" spans="1:25" ht="12" customHeight="1">
      <c r="A27" s="55"/>
      <c r="B27" s="62"/>
      <c r="C27" s="71"/>
      <c r="D27" s="62"/>
      <c r="E27" s="62"/>
      <c r="F27" s="55"/>
      <c r="G27" s="123"/>
      <c r="H27" s="123"/>
      <c r="I27" s="123"/>
      <c r="J27" s="62"/>
      <c r="K27"/>
      <c r="L27"/>
      <c r="M27" s="225"/>
      <c r="N27" s="225"/>
      <c r="O27" s="225"/>
      <c r="P27" s="225"/>
      <c r="Q27" s="225"/>
      <c r="R27" s="225"/>
      <c r="S27"/>
      <c r="T27"/>
      <c r="U27"/>
      <c r="V27"/>
      <c r="W27"/>
      <c r="X27"/>
      <c r="Y27"/>
    </row>
    <row r="28" spans="1:25" ht="12" customHeight="1">
      <c r="A28" s="210"/>
      <c r="B28" s="62"/>
      <c r="C28" s="62"/>
      <c r="D28" s="62"/>
      <c r="E28" s="62"/>
      <c r="F28" s="62"/>
      <c r="G28" s="62"/>
      <c r="H28" s="62"/>
      <c r="I28" s="62"/>
      <c r="J28" s="62"/>
      <c r="M28" s="252"/>
      <c r="N28" s="252"/>
      <c r="O28" s="252"/>
      <c r="P28" s="252"/>
      <c r="Q28" s="252"/>
      <c r="R28" s="252"/>
    </row>
    <row r="29" spans="1:25" ht="15" customHeight="1">
      <c r="A29" s="203"/>
      <c r="B29" s="71"/>
      <c r="C29" s="71"/>
      <c r="D29" s="62"/>
      <c r="E29" s="62"/>
      <c r="F29" s="55"/>
      <c r="G29" s="123"/>
      <c r="H29" s="123"/>
      <c r="I29" s="123"/>
      <c r="J29" s="62"/>
      <c r="M29" s="252"/>
      <c r="N29" s="252"/>
      <c r="O29" s="252"/>
      <c r="P29" s="252"/>
      <c r="Q29" s="252"/>
      <c r="R29" s="252"/>
    </row>
    <row r="30" spans="1:25" ht="12" customHeight="1">
      <c r="A30" s="203"/>
      <c r="B30" s="71"/>
      <c r="C30" s="71"/>
      <c r="D30" s="62"/>
      <c r="E30" s="62"/>
      <c r="F30" s="55"/>
      <c r="G30" s="123"/>
      <c r="H30" s="123"/>
      <c r="I30" s="123"/>
      <c r="J30" s="62"/>
      <c r="M30" s="252"/>
      <c r="N30" s="252"/>
      <c r="O30" s="252"/>
      <c r="P30" s="252"/>
      <c r="Q30" s="252"/>
      <c r="R30" s="252"/>
    </row>
    <row r="31" spans="1:25" ht="12" customHeight="1">
      <c r="A31" s="210"/>
      <c r="B31" s="62"/>
      <c r="C31" s="71"/>
      <c r="D31" s="62"/>
      <c r="E31" s="62"/>
      <c r="F31" s="62"/>
      <c r="G31" s="62"/>
      <c r="H31" s="62"/>
      <c r="I31" s="62"/>
      <c r="J31" s="62"/>
      <c r="M31" s="252"/>
      <c r="N31" s="252"/>
      <c r="O31" s="252"/>
      <c r="P31" s="252"/>
      <c r="Q31" s="252"/>
      <c r="R31" s="252"/>
    </row>
    <row r="32" spans="1:25" ht="15" customHeight="1">
      <c r="A32" s="203"/>
      <c r="B32" s="71"/>
      <c r="C32" s="71"/>
      <c r="D32" s="62"/>
      <c r="E32" s="62"/>
      <c r="F32" s="55"/>
      <c r="G32" s="123"/>
      <c r="H32" s="123"/>
      <c r="I32" s="123"/>
      <c r="J32" s="62"/>
      <c r="M32" s="252"/>
      <c r="N32" s="252"/>
      <c r="O32" s="252"/>
      <c r="P32" s="252"/>
      <c r="Q32" s="252"/>
      <c r="R32" s="252"/>
    </row>
    <row r="33" spans="1:18" ht="12" customHeight="1">
      <c r="A33" s="203"/>
      <c r="B33" s="71"/>
      <c r="C33" s="71"/>
      <c r="D33" s="62"/>
      <c r="E33" s="62"/>
      <c r="F33" s="55"/>
      <c r="G33" s="123"/>
      <c r="H33" s="123"/>
      <c r="I33" s="123"/>
      <c r="J33" s="62"/>
      <c r="M33" s="252"/>
      <c r="N33" s="252"/>
      <c r="O33" s="252"/>
      <c r="P33" s="252"/>
      <c r="Q33" s="252"/>
      <c r="R33" s="252"/>
    </row>
    <row r="34" spans="1:18" ht="12" customHeight="1">
      <c r="A34" s="210"/>
      <c r="B34" s="62"/>
      <c r="C34" s="71"/>
      <c r="D34" s="62"/>
      <c r="E34" s="62"/>
      <c r="F34" s="62"/>
      <c r="G34" s="62"/>
      <c r="H34" s="62"/>
      <c r="I34" s="62"/>
      <c r="J34" s="62"/>
      <c r="M34" s="252"/>
      <c r="N34" s="252"/>
      <c r="O34" s="252"/>
      <c r="P34" s="252"/>
      <c r="Q34" s="252"/>
      <c r="R34" s="252"/>
    </row>
    <row r="35" spans="1:18" ht="16.5" customHeight="1">
      <c r="A35" s="215"/>
      <c r="B35" s="59"/>
      <c r="C35" s="72"/>
      <c r="D35" s="59"/>
      <c r="E35" s="59"/>
      <c r="F35" s="59"/>
      <c r="G35" s="59"/>
      <c r="H35" s="59"/>
      <c r="I35" s="59"/>
      <c r="J35" s="62"/>
      <c r="M35" s="252"/>
      <c r="N35" s="252"/>
      <c r="O35" s="252"/>
      <c r="P35" s="252"/>
      <c r="Q35" s="252"/>
      <c r="R35" s="252"/>
    </row>
    <row r="36" spans="1:18" ht="12" customHeight="1">
      <c r="A36" s="57"/>
      <c r="B36" s="57"/>
      <c r="C36" s="57"/>
      <c r="D36" s="57"/>
      <c r="E36" s="57"/>
      <c r="F36" s="57"/>
      <c r="G36" s="57"/>
      <c r="H36" s="57"/>
      <c r="I36" s="57"/>
      <c r="J36" s="57"/>
    </row>
    <row r="37" spans="1:18" ht="12" customHeight="1"/>
    <row r="38" spans="1:18" ht="12" customHeight="1"/>
    <row r="39" spans="1:18" ht="12" customHeight="1"/>
    <row r="40" spans="1:18">
      <c r="C40" s="80"/>
      <c r="D40" s="80"/>
      <c r="E40" s="80"/>
    </row>
    <row r="47" spans="1:18">
      <c r="A47" s="334"/>
    </row>
  </sheetData>
  <phoneticPr fontId="14" type="noConversion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87"/>
  <sheetViews>
    <sheetView zoomScaleNormal="100" workbookViewId="0"/>
  </sheetViews>
  <sheetFormatPr defaultColWidth="8.81640625" defaultRowHeight="12.5"/>
  <cols>
    <col min="1" max="1" width="20" style="91" customWidth="1"/>
    <col min="2" max="2" width="24.26953125" style="91" customWidth="1"/>
    <col min="3" max="3" width="7.54296875" style="91" customWidth="1"/>
    <col min="4" max="4" width="7.54296875" style="386" customWidth="1"/>
    <col min="6" max="8" width="7.54296875" style="91" customWidth="1"/>
    <col min="9" max="16384" width="8.81640625" style="91"/>
  </cols>
  <sheetData>
    <row r="1" spans="1:10">
      <c r="A1" s="147" t="s">
        <v>67</v>
      </c>
    </row>
    <row r="2" spans="1:10" ht="10">
      <c r="A2" s="257"/>
      <c r="C2" s="93">
        <v>2022</v>
      </c>
      <c r="D2" s="387">
        <v>2023</v>
      </c>
      <c r="E2" s="387">
        <v>2024</v>
      </c>
      <c r="F2" s="93">
        <v>2022</v>
      </c>
      <c r="G2" s="93">
        <v>2023</v>
      </c>
      <c r="H2" s="93">
        <v>2024</v>
      </c>
    </row>
    <row r="3" spans="1:10" ht="10">
      <c r="A3" s="287"/>
      <c r="B3" s="287"/>
      <c r="C3" s="287"/>
      <c r="D3" s="388"/>
      <c r="E3" s="388"/>
      <c r="F3" s="288" t="s">
        <v>3</v>
      </c>
      <c r="G3" s="288" t="s">
        <v>3</v>
      </c>
      <c r="H3" s="288" t="s">
        <v>3</v>
      </c>
    </row>
    <row r="4" spans="1:10" ht="11.25" customHeight="1">
      <c r="A4" s="91" t="s">
        <v>68</v>
      </c>
      <c r="B4" s="91" t="s">
        <v>60</v>
      </c>
      <c r="C4" s="224">
        <v>116859</v>
      </c>
      <c r="D4" s="91">
        <v>115541</v>
      </c>
      <c r="E4" s="91">
        <v>113024</v>
      </c>
      <c r="F4" s="91">
        <v>46.8</v>
      </c>
      <c r="G4" s="175">
        <v>47.3</v>
      </c>
      <c r="H4" s="175">
        <v>47.7</v>
      </c>
      <c r="I4" s="177"/>
    </row>
    <row r="5" spans="1:10" ht="11.25" customHeight="1">
      <c r="B5" s="91" t="s">
        <v>69</v>
      </c>
      <c r="C5" s="224">
        <v>77006</v>
      </c>
      <c r="D5" s="91">
        <v>74028</v>
      </c>
      <c r="E5" s="91">
        <v>70627</v>
      </c>
      <c r="F5" s="91">
        <v>30.8</v>
      </c>
      <c r="G5" s="175">
        <v>30.3</v>
      </c>
      <c r="H5" s="175">
        <v>29.8</v>
      </c>
    </row>
    <row r="6" spans="1:10" ht="11.25" customHeight="1">
      <c r="A6" s="92"/>
      <c r="B6" s="91" t="s">
        <v>70</v>
      </c>
      <c r="C6" s="224">
        <v>2174</v>
      </c>
      <c r="D6" s="140">
        <v>2181</v>
      </c>
      <c r="E6" s="140">
        <v>2164</v>
      </c>
      <c r="F6" s="91">
        <v>0.9</v>
      </c>
      <c r="G6" s="175">
        <v>0.9</v>
      </c>
      <c r="H6" s="175">
        <v>0.9</v>
      </c>
    </row>
    <row r="7" spans="1:10" ht="11.25" customHeight="1">
      <c r="B7" s="91" t="s">
        <v>71</v>
      </c>
      <c r="C7" s="224">
        <v>25426</v>
      </c>
      <c r="D7" s="91">
        <v>24755</v>
      </c>
      <c r="E7" s="91">
        <v>23877</v>
      </c>
      <c r="F7" s="91">
        <v>10.199999999999999</v>
      </c>
      <c r="G7" s="175">
        <v>10.1</v>
      </c>
      <c r="H7" s="175">
        <v>10.1</v>
      </c>
    </row>
    <row r="8" spans="1:10" ht="11.25" customHeight="1">
      <c r="B8" s="91" t="s">
        <v>72</v>
      </c>
      <c r="C8" s="224">
        <v>11870</v>
      </c>
      <c r="D8" s="91">
        <v>11347</v>
      </c>
      <c r="E8" s="91">
        <v>10954</v>
      </c>
      <c r="F8" s="91">
        <v>4.7</v>
      </c>
      <c r="G8" s="175">
        <v>4.5999999999999996</v>
      </c>
      <c r="H8" s="175">
        <v>4.5999999999999996</v>
      </c>
    </row>
    <row r="9" spans="1:10" ht="11.25" customHeight="1">
      <c r="B9" s="91" t="s">
        <v>73</v>
      </c>
      <c r="C9" s="224">
        <v>16576</v>
      </c>
      <c r="D9" s="91">
        <v>16543</v>
      </c>
      <c r="E9" s="91">
        <v>16427</v>
      </c>
      <c r="F9" s="91">
        <v>6.6</v>
      </c>
      <c r="G9" s="175">
        <v>6.8</v>
      </c>
      <c r="H9" s="175">
        <v>6.9</v>
      </c>
    </row>
    <row r="10" spans="1:10" ht="11.25" customHeight="1">
      <c r="B10" s="328" t="s">
        <v>31</v>
      </c>
      <c r="C10" s="299">
        <v>249911</v>
      </c>
      <c r="D10" s="328">
        <v>244395</v>
      </c>
      <c r="E10" s="328">
        <v>237076</v>
      </c>
      <c r="F10" s="328">
        <v>100</v>
      </c>
      <c r="G10" s="397">
        <v>100</v>
      </c>
      <c r="H10" s="397">
        <v>100</v>
      </c>
    </row>
    <row r="11" spans="1:10" ht="24.5" customHeight="1">
      <c r="A11" s="91" t="s">
        <v>74</v>
      </c>
      <c r="B11" s="91" t="s">
        <v>60</v>
      </c>
      <c r="C11" s="224">
        <v>25111</v>
      </c>
      <c r="D11" s="91">
        <v>22812</v>
      </c>
      <c r="E11" s="91">
        <v>20622</v>
      </c>
      <c r="F11" s="91">
        <v>40.4</v>
      </c>
      <c r="G11" s="175">
        <v>40</v>
      </c>
      <c r="H11" s="175">
        <v>39.5</v>
      </c>
    </row>
    <row r="12" spans="1:10" ht="11.25" customHeight="1">
      <c r="B12" s="91" t="s">
        <v>61</v>
      </c>
      <c r="C12" s="224">
        <v>18562</v>
      </c>
      <c r="D12" s="91">
        <v>16455</v>
      </c>
      <c r="E12" s="91">
        <v>14856</v>
      </c>
      <c r="F12" s="91">
        <v>29.9</v>
      </c>
      <c r="G12" s="175">
        <v>29</v>
      </c>
      <c r="H12" s="175">
        <v>28.5</v>
      </c>
      <c r="J12" s="376"/>
    </row>
    <row r="13" spans="1:10" ht="11.25" customHeight="1">
      <c r="A13" s="92"/>
      <c r="B13" s="91" t="s">
        <v>75</v>
      </c>
      <c r="C13" s="224">
        <v>659</v>
      </c>
      <c r="D13" s="91">
        <v>627</v>
      </c>
      <c r="E13" s="91">
        <v>595</v>
      </c>
      <c r="F13" s="91">
        <v>1.1000000000000001</v>
      </c>
      <c r="G13" s="175">
        <v>1</v>
      </c>
      <c r="H13" s="175">
        <v>1.1000000000000001</v>
      </c>
      <c r="J13" s="376"/>
    </row>
    <row r="14" spans="1:10" ht="11.25" customHeight="1">
      <c r="A14" s="92"/>
      <c r="B14" s="91" t="s">
        <v>71</v>
      </c>
      <c r="C14" s="224">
        <v>8434</v>
      </c>
      <c r="D14" s="91">
        <v>7942</v>
      </c>
      <c r="E14" s="91">
        <v>7567</v>
      </c>
      <c r="F14" s="91">
        <v>13.6</v>
      </c>
      <c r="G14" s="175">
        <v>14</v>
      </c>
      <c r="H14" s="175">
        <v>14.5</v>
      </c>
      <c r="J14" s="376"/>
    </row>
    <row r="15" spans="1:10" ht="11.25" customHeight="1">
      <c r="B15" s="91" t="s">
        <v>72</v>
      </c>
      <c r="C15" s="224">
        <v>3149</v>
      </c>
      <c r="D15" s="91">
        <v>2889</v>
      </c>
      <c r="E15" s="91">
        <v>2674</v>
      </c>
      <c r="F15" s="91">
        <v>5.0999999999999996</v>
      </c>
      <c r="G15" s="175">
        <v>5</v>
      </c>
      <c r="H15" s="175">
        <v>5.0999999999999996</v>
      </c>
      <c r="J15" s="376"/>
    </row>
    <row r="16" spans="1:10" ht="11.25" customHeight="1">
      <c r="B16" s="91" t="s">
        <v>73</v>
      </c>
      <c r="C16" s="224">
        <v>6249</v>
      </c>
      <c r="D16" s="91">
        <v>5967</v>
      </c>
      <c r="E16" s="91">
        <v>5867</v>
      </c>
      <c r="F16" s="91">
        <v>10.1</v>
      </c>
      <c r="G16" s="175">
        <v>11</v>
      </c>
      <c r="H16" s="175">
        <v>11.2</v>
      </c>
      <c r="J16" s="376"/>
    </row>
    <row r="17" spans="1:10" ht="11.25" customHeight="1">
      <c r="B17" s="328" t="s">
        <v>31</v>
      </c>
      <c r="C17" s="21">
        <v>62164</v>
      </c>
      <c r="D17" s="328">
        <v>56703</v>
      </c>
      <c r="E17" s="328">
        <v>52182</v>
      </c>
      <c r="F17" s="328">
        <v>100</v>
      </c>
      <c r="G17" s="397">
        <v>100</v>
      </c>
      <c r="H17" s="397">
        <v>100</v>
      </c>
      <c r="J17" s="376"/>
    </row>
    <row r="18" spans="1:10" ht="24.5" customHeight="1">
      <c r="A18" s="91" t="s">
        <v>76</v>
      </c>
      <c r="B18" s="91" t="s">
        <v>60</v>
      </c>
      <c r="C18" s="224">
        <v>14947</v>
      </c>
      <c r="D18" s="91">
        <v>15040</v>
      </c>
      <c r="E18" s="91">
        <v>14483</v>
      </c>
      <c r="F18" s="91">
        <v>41</v>
      </c>
      <c r="G18" s="175">
        <v>42.1</v>
      </c>
      <c r="H18" s="175">
        <v>43.2</v>
      </c>
    </row>
    <row r="19" spans="1:10" ht="11.25" customHeight="1">
      <c r="B19" s="91" t="s">
        <v>61</v>
      </c>
      <c r="C19" s="224">
        <v>11227</v>
      </c>
      <c r="D19" s="91">
        <v>11028</v>
      </c>
      <c r="E19" s="91">
        <v>10286</v>
      </c>
      <c r="F19" s="91">
        <v>30.8</v>
      </c>
      <c r="G19" s="175">
        <v>30.9</v>
      </c>
      <c r="H19" s="175">
        <v>30.7</v>
      </c>
    </row>
    <row r="20" spans="1:10" ht="11.25" customHeight="1">
      <c r="A20" s="92"/>
      <c r="B20" s="91" t="s">
        <v>75</v>
      </c>
      <c r="C20" s="224">
        <v>449</v>
      </c>
      <c r="D20" s="91">
        <v>449</v>
      </c>
      <c r="E20" s="91">
        <v>419</v>
      </c>
      <c r="F20" s="91">
        <v>1.2</v>
      </c>
      <c r="G20" s="175">
        <v>1.3</v>
      </c>
      <c r="H20" s="175">
        <v>1.2</v>
      </c>
    </row>
    <row r="21" spans="1:10" ht="11.25" customHeight="1">
      <c r="A21" s="34"/>
      <c r="B21" s="91" t="s">
        <v>71</v>
      </c>
      <c r="C21" s="224">
        <v>4469</v>
      </c>
      <c r="D21" s="91">
        <v>4136</v>
      </c>
      <c r="E21" s="91">
        <v>3863</v>
      </c>
      <c r="F21" s="91">
        <v>12.3</v>
      </c>
      <c r="G21" s="175">
        <v>11.6</v>
      </c>
      <c r="H21" s="175">
        <v>11.5</v>
      </c>
    </row>
    <row r="22" spans="1:10" ht="11.25" customHeight="1">
      <c r="B22" s="91" t="s">
        <v>72</v>
      </c>
      <c r="C22" s="224">
        <v>2272</v>
      </c>
      <c r="D22" s="91">
        <v>2191</v>
      </c>
      <c r="E22" s="91">
        <v>1987</v>
      </c>
      <c r="F22" s="91">
        <v>6.2</v>
      </c>
      <c r="G22" s="175">
        <v>6.1</v>
      </c>
      <c r="H22" s="175">
        <v>5.9</v>
      </c>
    </row>
    <row r="23" spans="1:10" ht="11.25" customHeight="1">
      <c r="B23" s="91" t="s">
        <v>73</v>
      </c>
      <c r="C23" s="224">
        <v>3114</v>
      </c>
      <c r="D23" s="91">
        <v>2877</v>
      </c>
      <c r="E23" s="91">
        <v>2516</v>
      </c>
      <c r="F23" s="91">
        <v>8.5</v>
      </c>
      <c r="G23" s="175">
        <v>8.1</v>
      </c>
      <c r="H23" s="175">
        <v>7.5</v>
      </c>
    </row>
    <row r="24" spans="1:10" ht="11.25" customHeight="1">
      <c r="B24" s="328" t="s">
        <v>31</v>
      </c>
      <c r="C24" s="21">
        <v>36478</v>
      </c>
      <c r="D24" s="328">
        <v>35721</v>
      </c>
      <c r="E24" s="328">
        <v>33557</v>
      </c>
      <c r="F24" s="328">
        <v>100</v>
      </c>
      <c r="G24" s="397">
        <v>100</v>
      </c>
      <c r="H24" s="397">
        <v>100</v>
      </c>
    </row>
    <row r="25" spans="1:10" ht="24.5" customHeight="1">
      <c r="A25" s="91" t="s">
        <v>31</v>
      </c>
      <c r="B25" s="91" t="s">
        <v>60</v>
      </c>
      <c r="C25" s="224">
        <v>126566</v>
      </c>
      <c r="D25" s="177">
        <v>122899</v>
      </c>
      <c r="E25" s="91">
        <v>120309</v>
      </c>
      <c r="F25" s="91">
        <v>46.2</v>
      </c>
      <c r="G25" s="175">
        <v>46.7</v>
      </c>
      <c r="H25" s="175">
        <v>47</v>
      </c>
    </row>
    <row r="26" spans="1:10" ht="11.25" customHeight="1">
      <c r="B26" s="91" t="s">
        <v>61</v>
      </c>
      <c r="C26" s="224">
        <v>84855</v>
      </c>
      <c r="D26" s="177">
        <v>80219</v>
      </c>
      <c r="E26" s="91">
        <v>76694</v>
      </c>
      <c r="F26" s="91">
        <v>31</v>
      </c>
      <c r="G26" s="175">
        <v>30.5</v>
      </c>
      <c r="H26" s="175">
        <v>30</v>
      </c>
    </row>
    <row r="27" spans="1:10" s="34" customFormat="1" ht="11.25" customHeight="1">
      <c r="A27" s="91"/>
      <c r="B27" s="91" t="s">
        <v>75</v>
      </c>
      <c r="C27" s="224">
        <v>2398</v>
      </c>
      <c r="D27" s="91">
        <v>2361</v>
      </c>
      <c r="E27" s="91">
        <v>2345</v>
      </c>
      <c r="F27" s="91">
        <v>0.9</v>
      </c>
      <c r="G27" s="175">
        <v>0.9</v>
      </c>
      <c r="H27" s="175">
        <v>0.9</v>
      </c>
    </row>
    <row r="28" spans="1:10" ht="11.25" customHeight="1">
      <c r="B28" s="91" t="s">
        <v>71</v>
      </c>
      <c r="C28" s="224">
        <v>26906</v>
      </c>
      <c r="D28" s="91">
        <v>26276</v>
      </c>
      <c r="E28" s="91">
        <v>25568</v>
      </c>
      <c r="F28" s="91">
        <v>9.8000000000000007</v>
      </c>
      <c r="G28" s="175">
        <v>10</v>
      </c>
      <c r="H28" s="175">
        <v>10</v>
      </c>
    </row>
    <row r="29" spans="1:10" ht="11.25" customHeight="1">
      <c r="A29" s="139"/>
      <c r="B29" s="91" t="s">
        <v>72</v>
      </c>
      <c r="C29" s="224">
        <v>14495</v>
      </c>
      <c r="D29" s="91">
        <v>13273</v>
      </c>
      <c r="E29" s="91">
        <v>12804</v>
      </c>
      <c r="F29" s="91">
        <v>5.3</v>
      </c>
      <c r="G29" s="175">
        <v>5</v>
      </c>
      <c r="H29" s="175">
        <v>5</v>
      </c>
    </row>
    <row r="30" spans="1:10" ht="11.25" customHeight="1">
      <c r="A30" s="100"/>
      <c r="B30" s="91" t="s">
        <v>73</v>
      </c>
      <c r="C30" s="103">
        <v>18712</v>
      </c>
      <c r="D30" s="91">
        <v>18316</v>
      </c>
      <c r="E30" s="91">
        <v>18207</v>
      </c>
      <c r="F30" s="91">
        <v>6.8</v>
      </c>
      <c r="G30" s="175">
        <v>7</v>
      </c>
      <c r="H30" s="175">
        <v>7.1</v>
      </c>
    </row>
    <row r="31" spans="1:10" ht="11.25" customHeight="1">
      <c r="A31" s="100"/>
      <c r="B31" s="328" t="s">
        <v>55</v>
      </c>
      <c r="C31" s="21">
        <v>273932</v>
      </c>
      <c r="D31" s="108">
        <v>263355</v>
      </c>
      <c r="E31" s="108">
        <v>255934</v>
      </c>
      <c r="F31" s="328">
        <v>100</v>
      </c>
      <c r="G31" s="397">
        <v>100</v>
      </c>
      <c r="H31" s="397">
        <v>100</v>
      </c>
    </row>
    <row r="32" spans="1:10" ht="24.5" customHeight="1">
      <c r="D32" s="91"/>
      <c r="I32" s="177"/>
    </row>
    <row r="33" spans="1:13" ht="11.25" customHeight="1">
      <c r="D33" s="91"/>
    </row>
    <row r="34" spans="1:13" ht="11.25" customHeight="1">
      <c r="D34" s="91"/>
      <c r="I34" s="34"/>
    </row>
    <row r="35" spans="1:13" ht="11.25" customHeight="1">
      <c r="D35" s="91"/>
      <c r="I35" s="34"/>
    </row>
    <row r="36" spans="1:13" ht="11.25" customHeight="1">
      <c r="D36" s="91"/>
      <c r="I36" s="34"/>
    </row>
    <row r="37" spans="1:13" ht="11.25" customHeight="1">
      <c r="D37" s="140"/>
      <c r="I37" s="34"/>
    </row>
    <row r="38" spans="1:13" ht="11.25" customHeight="1">
      <c r="D38" s="91"/>
      <c r="I38" s="224"/>
      <c r="J38" s="224"/>
      <c r="K38" s="224"/>
      <c r="L38" s="224"/>
      <c r="M38" s="224"/>
    </row>
    <row r="39" spans="1:13">
      <c r="A39" s="100"/>
      <c r="C39" s="55"/>
      <c r="D39" s="91"/>
      <c r="F39" s="140"/>
      <c r="G39" s="140"/>
      <c r="H39" s="140"/>
      <c r="I39" s="34"/>
    </row>
    <row r="40" spans="1:13">
      <c r="A40" s="139"/>
      <c r="D40" s="91"/>
      <c r="I40" s="34"/>
    </row>
    <row r="41" spans="1:13">
      <c r="A41" s="139"/>
      <c r="D41" s="91"/>
      <c r="I41" s="34"/>
    </row>
    <row r="42" spans="1:13">
      <c r="D42" s="91"/>
      <c r="I42" s="34"/>
    </row>
    <row r="43" spans="1:13">
      <c r="D43" s="91"/>
      <c r="I43" s="34"/>
    </row>
    <row r="44" spans="1:13" ht="6.75" customHeight="1">
      <c r="D44" s="91"/>
      <c r="I44" s="34"/>
    </row>
    <row r="45" spans="1:13">
      <c r="D45" s="91"/>
      <c r="I45" s="34"/>
    </row>
    <row r="46" spans="1:13">
      <c r="D46" s="91"/>
    </row>
    <row r="47" spans="1:13">
      <c r="A47" s="336"/>
      <c r="D47" s="91"/>
    </row>
    <row r="48" spans="1:13">
      <c r="D48" s="91"/>
    </row>
    <row r="49" spans="1:4">
      <c r="D49" s="91"/>
    </row>
    <row r="50" spans="1:4">
      <c r="D50" s="91"/>
    </row>
    <row r="51" spans="1:4">
      <c r="D51" s="91"/>
    </row>
    <row r="52" spans="1:4">
      <c r="D52" s="91"/>
    </row>
    <row r="53" spans="1:4">
      <c r="D53" s="91"/>
    </row>
    <row r="54" spans="1:4">
      <c r="D54" s="91"/>
    </row>
    <row r="55" spans="1:4">
      <c r="D55" s="91"/>
    </row>
    <row r="56" spans="1:4">
      <c r="D56" s="91"/>
    </row>
    <row r="57" spans="1:4">
      <c r="D57" s="91"/>
    </row>
    <row r="58" spans="1:4">
      <c r="D58" s="91"/>
    </row>
    <row r="59" spans="1:4">
      <c r="D59" s="91"/>
    </row>
    <row r="60" spans="1:4">
      <c r="D60" s="91"/>
    </row>
    <row r="61" spans="1:4">
      <c r="D61" s="91"/>
    </row>
    <row r="62" spans="1:4">
      <c r="A62" s="334"/>
      <c r="D62" s="91"/>
    </row>
    <row r="63" spans="1:4">
      <c r="D63" s="91"/>
    </row>
    <row r="64" spans="1:4">
      <c r="D64" s="91"/>
    </row>
    <row r="65" spans="4:4">
      <c r="D65" s="91"/>
    </row>
    <row r="66" spans="4:4">
      <c r="D66" s="91"/>
    </row>
    <row r="67" spans="4:4">
      <c r="D67" s="91"/>
    </row>
    <row r="68" spans="4:4">
      <c r="D68" s="91"/>
    </row>
    <row r="69" spans="4:4">
      <c r="D69" s="91"/>
    </row>
    <row r="70" spans="4:4">
      <c r="D70" s="91"/>
    </row>
    <row r="71" spans="4:4">
      <c r="D71" s="91"/>
    </row>
    <row r="72" spans="4:4">
      <c r="D72" s="91"/>
    </row>
    <row r="73" spans="4:4">
      <c r="D73" s="91"/>
    </row>
    <row r="74" spans="4:4">
      <c r="D74" s="91"/>
    </row>
    <row r="75" spans="4:4">
      <c r="D75" s="91"/>
    </row>
    <row r="76" spans="4:4">
      <c r="D76" s="91"/>
    </row>
    <row r="77" spans="4:4">
      <c r="D77" s="91"/>
    </row>
    <row r="78" spans="4:4">
      <c r="D78" s="91"/>
    </row>
    <row r="79" spans="4:4">
      <c r="D79" s="91"/>
    </row>
    <row r="80" spans="4:4">
      <c r="D80" s="91"/>
    </row>
    <row r="81" spans="4:4">
      <c r="D81" s="91"/>
    </row>
    <row r="82" spans="4:4">
      <c r="D82" s="91"/>
    </row>
    <row r="83" spans="4:4">
      <c r="D83" s="91"/>
    </row>
    <row r="84" spans="4:4">
      <c r="D84" s="91"/>
    </row>
    <row r="85" spans="4:4">
      <c r="D85" s="91"/>
    </row>
    <row r="86" spans="4:4">
      <c r="D86" s="91"/>
    </row>
    <row r="87" spans="4:4">
      <c r="D87" s="91"/>
    </row>
  </sheetData>
  <pageMargins left="0.70866141732283472" right="0.70866141732283472" top="0.74803149606299213" bottom="0.74803149606299213" header="0.31496062992125984" footer="0.31496062992125984"/>
  <pageSetup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43"/>
  <sheetViews>
    <sheetView zoomScaleNormal="100" workbookViewId="0"/>
  </sheetViews>
  <sheetFormatPr defaultColWidth="9.1796875" defaultRowHeight="12.5"/>
  <cols>
    <col min="1" max="1" width="14.81640625" style="42" customWidth="1"/>
    <col min="2" max="3" width="7" style="42" customWidth="1"/>
    <col min="4" max="6" width="7" style="57" customWidth="1"/>
    <col min="7" max="7" width="7.26953125" style="57" customWidth="1"/>
    <col min="8" max="8" width="7.26953125" style="42" customWidth="1"/>
    <col min="9" max="16384" width="9.1796875" style="42"/>
  </cols>
  <sheetData>
    <row r="1" spans="1:23" s="37" customFormat="1" ht="11.5">
      <c r="A1" s="148" t="s">
        <v>77</v>
      </c>
      <c r="B1" s="116"/>
      <c r="C1" s="52"/>
      <c r="D1" s="52"/>
      <c r="E1" s="52"/>
      <c r="F1" s="52"/>
      <c r="G1" s="52"/>
      <c r="H1" s="52"/>
    </row>
    <row r="2" spans="1:23" ht="24" customHeight="1">
      <c r="I2" s="254" t="s">
        <v>43</v>
      </c>
    </row>
    <row r="3" spans="1:23" ht="14.5" customHeight="1">
      <c r="A3" s="27" t="s">
        <v>78</v>
      </c>
      <c r="B3" s="164">
        <v>2010</v>
      </c>
      <c r="C3" s="164">
        <v>2015</v>
      </c>
      <c r="D3" s="164">
        <v>2020</v>
      </c>
      <c r="E3" s="164">
        <v>2021</v>
      </c>
      <c r="F3" s="164">
        <v>2022</v>
      </c>
      <c r="G3" s="164">
        <v>2023</v>
      </c>
      <c r="H3" s="164">
        <v>2024</v>
      </c>
      <c r="I3" s="65" t="s">
        <v>23</v>
      </c>
      <c r="L3" s="164"/>
    </row>
    <row r="4" spans="1:23" ht="12" customHeight="1">
      <c r="A4" s="30" t="s">
        <v>13</v>
      </c>
      <c r="B4" s="22">
        <v>94693</v>
      </c>
      <c r="C4" s="22">
        <v>98277</v>
      </c>
      <c r="D4" s="22">
        <v>125891</v>
      </c>
      <c r="E4" s="22">
        <v>108577</v>
      </c>
      <c r="F4" s="22">
        <v>108007</v>
      </c>
      <c r="G4" s="22">
        <v>106811</v>
      </c>
      <c r="H4" s="22">
        <v>103019</v>
      </c>
      <c r="I4" s="408">
        <v>-3.5999999999999997E-2</v>
      </c>
      <c r="J4" s="251"/>
      <c r="K4" s="251"/>
      <c r="L4" s="22"/>
      <c r="M4" s="351"/>
      <c r="N4" s="351"/>
    </row>
    <row r="5" spans="1:23" ht="12" customHeight="1">
      <c r="A5" s="30" t="s">
        <v>14</v>
      </c>
      <c r="B5" s="22">
        <v>77378</v>
      </c>
      <c r="C5" s="22">
        <v>84029</v>
      </c>
      <c r="D5" s="22">
        <v>99461</v>
      </c>
      <c r="E5" s="22">
        <v>95426</v>
      </c>
      <c r="F5" s="22">
        <v>87580</v>
      </c>
      <c r="G5" s="22">
        <v>82645</v>
      </c>
      <c r="H5" s="22">
        <v>79933</v>
      </c>
      <c r="I5" s="408">
        <v>-3.3000000000000002E-2</v>
      </c>
      <c r="J5" s="251"/>
      <c r="K5" s="251"/>
      <c r="L5" s="22"/>
      <c r="N5" s="251"/>
      <c r="O5" s="351"/>
    </row>
    <row r="6" spans="1:23" ht="12" customHeight="1">
      <c r="A6" s="30" t="s">
        <v>8</v>
      </c>
      <c r="B6" s="22">
        <v>68186</v>
      </c>
      <c r="C6" s="22">
        <v>76704</v>
      </c>
      <c r="D6" s="22">
        <v>85532</v>
      </c>
      <c r="E6" s="22">
        <v>84220</v>
      </c>
      <c r="F6" s="22">
        <v>78345</v>
      </c>
      <c r="G6" s="22">
        <v>73899</v>
      </c>
      <c r="H6" s="22">
        <v>72982</v>
      </c>
      <c r="I6" s="408">
        <v>-1.2E-2</v>
      </c>
      <c r="J6" s="251"/>
      <c r="K6" s="251"/>
      <c r="L6" s="22"/>
      <c r="N6" s="251"/>
    </row>
    <row r="7" spans="1:23" ht="15" customHeight="1">
      <c r="A7" s="31" t="s">
        <v>55</v>
      </c>
      <c r="B7" s="23">
        <v>240257</v>
      </c>
      <c r="C7" s="23">
        <v>259010</v>
      </c>
      <c r="D7" s="23">
        <v>310884</v>
      </c>
      <c r="E7" s="23">
        <v>288223</v>
      </c>
      <c r="F7" s="23">
        <v>273932</v>
      </c>
      <c r="G7" s="23">
        <v>263355</v>
      </c>
      <c r="H7" s="23">
        <v>255934</v>
      </c>
      <c r="I7" s="408">
        <v>-2.8000000000000001E-2</v>
      </c>
      <c r="J7" s="251"/>
      <c r="K7" s="251"/>
      <c r="L7" s="23"/>
      <c r="N7" s="22"/>
    </row>
    <row r="8" spans="1:23" ht="15" customHeight="1">
      <c r="A8" s="85" t="s">
        <v>6</v>
      </c>
      <c r="B8" s="28"/>
      <c r="C8" s="57"/>
      <c r="H8" s="57"/>
      <c r="N8" s="351"/>
    </row>
    <row r="9" spans="1:23" ht="12" customHeight="1">
      <c r="A9" s="27" t="s">
        <v>78</v>
      </c>
      <c r="B9" s="79">
        <v>2010</v>
      </c>
      <c r="C9" s="29">
        <v>2015</v>
      </c>
      <c r="D9" s="76">
        <v>2020</v>
      </c>
      <c r="E9" s="76">
        <v>2021</v>
      </c>
      <c r="F9" s="76">
        <v>2022</v>
      </c>
      <c r="G9" s="76">
        <v>2023</v>
      </c>
      <c r="H9" s="76">
        <v>2024</v>
      </c>
      <c r="N9" s="351"/>
    </row>
    <row r="10" spans="1:23" ht="12" customHeight="1">
      <c r="A10" s="30" t="s">
        <v>13</v>
      </c>
      <c r="B10" s="41">
        <v>39.4</v>
      </c>
      <c r="C10" s="126">
        <v>37.9</v>
      </c>
      <c r="D10" s="113">
        <v>40.5</v>
      </c>
      <c r="E10" s="218">
        <v>37.700000000000003</v>
      </c>
      <c r="F10" s="218">
        <v>39.4</v>
      </c>
      <c r="G10" s="218">
        <v>40.6</v>
      </c>
      <c r="H10" s="218">
        <v>40.299999999999997</v>
      </c>
      <c r="I10" s="252"/>
      <c r="J10" s="252"/>
      <c r="K10" s="252"/>
      <c r="N10" s="351"/>
    </row>
    <row r="11" spans="1:23" ht="12" customHeight="1">
      <c r="A11" s="30" t="s">
        <v>14</v>
      </c>
      <c r="B11" s="53">
        <v>32.200000000000003</v>
      </c>
      <c r="C11" s="126">
        <v>32.4</v>
      </c>
      <c r="D11" s="113">
        <v>32</v>
      </c>
      <c r="E11" s="218">
        <v>33.1</v>
      </c>
      <c r="F11" s="218">
        <v>32</v>
      </c>
      <c r="G11" s="218">
        <v>31.4</v>
      </c>
      <c r="H11" s="218">
        <v>31.2</v>
      </c>
      <c r="I11" s="219"/>
      <c r="J11" s="219"/>
      <c r="K11" s="252"/>
    </row>
    <row r="12" spans="1:23" ht="12" customHeight="1">
      <c r="A12" s="30" t="s">
        <v>8</v>
      </c>
      <c r="B12" s="53">
        <v>28.4</v>
      </c>
      <c r="C12" s="127">
        <v>29.6</v>
      </c>
      <c r="D12" s="113">
        <v>27.5</v>
      </c>
      <c r="E12" s="218">
        <v>29.2</v>
      </c>
      <c r="F12" s="218">
        <v>28.6</v>
      </c>
      <c r="G12" s="218">
        <v>28.1</v>
      </c>
      <c r="H12" s="218">
        <v>28.5</v>
      </c>
      <c r="I12" s="252"/>
      <c r="J12" s="252"/>
      <c r="K12" s="252"/>
    </row>
    <row r="13" spans="1:23" ht="15" customHeight="1">
      <c r="A13" s="31" t="s">
        <v>55</v>
      </c>
      <c r="B13" s="253">
        <v>100</v>
      </c>
      <c r="C13" s="253">
        <v>100</v>
      </c>
      <c r="D13" s="187">
        <v>100</v>
      </c>
      <c r="E13" s="187">
        <v>100</v>
      </c>
      <c r="F13" s="187">
        <v>100</v>
      </c>
      <c r="G13" s="187">
        <v>100</v>
      </c>
      <c r="H13" s="187">
        <v>100</v>
      </c>
      <c r="I13" s="252"/>
      <c r="J13" s="252"/>
      <c r="K13" s="252"/>
    </row>
    <row r="14" spans="1:23" s="37" customFormat="1" ht="30.5" customHeight="1">
      <c r="A14" s="148" t="s">
        <v>79</v>
      </c>
      <c r="B14" s="116"/>
      <c r="C14" s="52"/>
      <c r="D14" s="52"/>
      <c r="E14" s="52"/>
      <c r="F14" s="52"/>
      <c r="G14" s="52"/>
      <c r="H14" s="52"/>
      <c r="I14" s="52"/>
      <c r="J14" s="52"/>
    </row>
    <row r="15" spans="1:23" s="37" customFormat="1" ht="11.5">
      <c r="A15" s="116"/>
      <c r="B15" s="116"/>
      <c r="C15" s="52"/>
      <c r="D15" s="52"/>
      <c r="H15" s="254"/>
      <c r="I15" s="254" t="s">
        <v>43</v>
      </c>
    </row>
    <row r="16" spans="1:23">
      <c r="A16" s="27" t="s">
        <v>78</v>
      </c>
      <c r="B16" s="79">
        <v>2010</v>
      </c>
      <c r="C16" s="79">
        <v>2015</v>
      </c>
      <c r="D16" s="79">
        <v>2020</v>
      </c>
      <c r="E16" s="79">
        <v>2021</v>
      </c>
      <c r="F16" s="79">
        <v>2022</v>
      </c>
      <c r="G16" s="79">
        <v>2023</v>
      </c>
      <c r="H16" s="79">
        <v>2024</v>
      </c>
      <c r="I16" s="65" t="s">
        <v>23</v>
      </c>
      <c r="R16" s="37"/>
      <c r="S16" s="37"/>
      <c r="T16" s="37"/>
      <c r="U16" s="37"/>
      <c r="V16" s="37"/>
      <c r="W16" s="37"/>
    </row>
    <row r="17" spans="1:17">
      <c r="A17" s="117" t="s">
        <v>13</v>
      </c>
      <c r="B17" s="22">
        <v>97579</v>
      </c>
      <c r="C17" s="22">
        <v>100694</v>
      </c>
      <c r="D17" s="22">
        <v>121557</v>
      </c>
      <c r="E17" s="22">
        <v>97698</v>
      </c>
      <c r="F17" s="22">
        <v>95664</v>
      </c>
      <c r="G17" s="22">
        <v>94274</v>
      </c>
      <c r="H17" s="22">
        <v>91964</v>
      </c>
      <c r="I17" s="408">
        <v>-2.5000000000000001E-2</v>
      </c>
      <c r="J17" s="33"/>
      <c r="K17" s="409"/>
      <c r="L17" s="34"/>
      <c r="M17" s="34"/>
      <c r="N17" s="34"/>
      <c r="O17" s="34"/>
      <c r="P17" s="34"/>
      <c r="Q17" s="34"/>
    </row>
    <row r="18" spans="1:17">
      <c r="A18" s="117" t="s">
        <v>14</v>
      </c>
      <c r="B18" s="22">
        <v>267702</v>
      </c>
      <c r="C18" s="22">
        <v>282385</v>
      </c>
      <c r="D18" s="22">
        <v>313961</v>
      </c>
      <c r="E18" s="22">
        <v>281401</v>
      </c>
      <c r="F18" s="22">
        <v>260073</v>
      </c>
      <c r="G18" s="22">
        <v>248252</v>
      </c>
      <c r="H18" s="22">
        <v>252714</v>
      </c>
      <c r="I18" s="408">
        <v>1.7999999999999999E-2</v>
      </c>
      <c r="J18" s="314"/>
      <c r="K18" s="409"/>
    </row>
    <row r="19" spans="1:17">
      <c r="A19" s="117" t="s">
        <v>8</v>
      </c>
      <c r="B19" s="22">
        <v>473325</v>
      </c>
      <c r="C19" s="22">
        <v>523053</v>
      </c>
      <c r="D19" s="22">
        <v>529409</v>
      </c>
      <c r="E19" s="22">
        <v>504798</v>
      </c>
      <c r="F19" s="22">
        <v>463084</v>
      </c>
      <c r="G19" s="22">
        <v>447586</v>
      </c>
      <c r="H19" s="22">
        <v>458958</v>
      </c>
      <c r="I19" s="408">
        <v>2.5000000000000001E-2</v>
      </c>
      <c r="J19" s="392"/>
      <c r="K19" s="409"/>
      <c r="L19" s="351"/>
      <c r="M19" s="351"/>
      <c r="N19" s="351"/>
      <c r="O19" s="351"/>
    </row>
    <row r="20" spans="1:17">
      <c r="A20" s="118" t="s">
        <v>55</v>
      </c>
      <c r="B20" s="173">
        <v>838606</v>
      </c>
      <c r="C20" s="173">
        <v>906132</v>
      </c>
      <c r="D20" s="23">
        <v>964927</v>
      </c>
      <c r="E20" s="23">
        <v>883897</v>
      </c>
      <c r="F20" s="23">
        <v>818821</v>
      </c>
      <c r="G20" s="23">
        <v>790112</v>
      </c>
      <c r="H20" s="23">
        <v>803636</v>
      </c>
      <c r="I20" s="408">
        <v>1.7000000000000001E-2</v>
      </c>
      <c r="J20" s="392"/>
      <c r="K20" s="409"/>
      <c r="L20" s="224"/>
      <c r="M20" s="224"/>
      <c r="N20" s="224"/>
      <c r="O20" s="224"/>
      <c r="P20" s="224"/>
      <c r="Q20" s="224"/>
    </row>
    <row r="21" spans="1:17" ht="24.5" customHeight="1">
      <c r="A21" s="85" t="s">
        <v>6</v>
      </c>
      <c r="B21" s="79"/>
      <c r="C21" s="55"/>
      <c r="D21" s="55"/>
      <c r="H21" s="314"/>
      <c r="I21" s="314"/>
      <c r="J21" s="314"/>
      <c r="K21" s="314"/>
      <c r="L21" s="351"/>
      <c r="M21" s="351"/>
      <c r="N21" s="351"/>
      <c r="O21" s="351"/>
      <c r="P21" s="351"/>
      <c r="Q21" s="351"/>
    </row>
    <row r="22" spans="1:17">
      <c r="A22" s="79" t="s">
        <v>78</v>
      </c>
      <c r="B22" s="79">
        <v>2010</v>
      </c>
      <c r="C22" s="79">
        <v>2015</v>
      </c>
      <c r="D22" s="55">
        <v>2020</v>
      </c>
      <c r="E22" s="55">
        <v>2021</v>
      </c>
      <c r="F22" s="55">
        <v>2022</v>
      </c>
      <c r="G22" s="55">
        <v>2023</v>
      </c>
      <c r="H22" s="55">
        <v>2024</v>
      </c>
      <c r="I22" s="314"/>
      <c r="J22" s="314"/>
      <c r="K22" s="314"/>
      <c r="L22" s="351"/>
      <c r="M22" s="351"/>
      <c r="N22" s="351"/>
      <c r="O22" s="351"/>
      <c r="P22" s="351"/>
      <c r="Q22" s="351"/>
    </row>
    <row r="23" spans="1:17">
      <c r="A23" s="117" t="s">
        <v>13</v>
      </c>
      <c r="B23" s="138">
        <v>11.6</v>
      </c>
      <c r="C23" s="138">
        <v>11.1</v>
      </c>
      <c r="D23" s="138">
        <v>12.6</v>
      </c>
      <c r="E23" s="138">
        <v>11.1</v>
      </c>
      <c r="F23" s="138">
        <v>11.7</v>
      </c>
      <c r="G23" s="55">
        <v>11.9</v>
      </c>
      <c r="H23" s="55">
        <v>11.4</v>
      </c>
      <c r="I23" s="319"/>
      <c r="J23" s="319"/>
      <c r="K23" s="319"/>
      <c r="L23" s="252"/>
      <c r="M23" s="351"/>
      <c r="N23" s="351"/>
      <c r="O23" s="351"/>
      <c r="P23" s="351"/>
      <c r="Q23" s="351"/>
    </row>
    <row r="24" spans="1:17">
      <c r="A24" s="117" t="s">
        <v>14</v>
      </c>
      <c r="B24" s="138">
        <v>31.9</v>
      </c>
      <c r="C24" s="138">
        <v>31.2</v>
      </c>
      <c r="D24" s="138">
        <v>32.5</v>
      </c>
      <c r="E24" s="138">
        <v>31.8</v>
      </c>
      <c r="F24" s="138">
        <v>31.8</v>
      </c>
      <c r="G24" s="138">
        <v>31.4</v>
      </c>
      <c r="H24" s="138">
        <v>31.4</v>
      </c>
      <c r="I24" s="319"/>
      <c r="J24" s="319"/>
      <c r="K24" s="319"/>
      <c r="L24" s="252"/>
      <c r="M24" s="351"/>
      <c r="N24" s="351"/>
      <c r="O24" s="351"/>
      <c r="P24" s="351"/>
    </row>
    <row r="25" spans="1:17">
      <c r="A25" s="117" t="s">
        <v>8</v>
      </c>
      <c r="B25" s="138">
        <v>56.4</v>
      </c>
      <c r="C25" s="138">
        <v>57.7</v>
      </c>
      <c r="D25" s="138">
        <v>54.9</v>
      </c>
      <c r="E25" s="138">
        <v>57.1</v>
      </c>
      <c r="F25" s="138">
        <v>56.6</v>
      </c>
      <c r="G25" s="138">
        <v>56.6</v>
      </c>
      <c r="H25" s="138">
        <v>57.1</v>
      </c>
      <c r="I25" s="319"/>
      <c r="J25" s="319"/>
      <c r="K25" s="319"/>
      <c r="L25" s="252"/>
      <c r="M25" s="351"/>
      <c r="N25" s="351"/>
    </row>
    <row r="26" spans="1:17">
      <c r="A26" s="118" t="s">
        <v>55</v>
      </c>
      <c r="B26" s="187">
        <v>100</v>
      </c>
      <c r="C26" s="59">
        <v>100</v>
      </c>
      <c r="D26" s="59">
        <v>100</v>
      </c>
      <c r="E26" s="59">
        <v>100</v>
      </c>
      <c r="F26" s="59">
        <v>100</v>
      </c>
      <c r="G26" s="59">
        <v>100</v>
      </c>
      <c r="H26" s="59">
        <v>100</v>
      </c>
      <c r="I26" s="314"/>
      <c r="J26" s="314"/>
      <c r="K26" s="314"/>
      <c r="L26" s="351"/>
      <c r="M26" s="351"/>
      <c r="N26" s="351"/>
      <c r="O26" s="351"/>
      <c r="P26" s="351"/>
      <c r="Q26" s="351"/>
    </row>
    <row r="27" spans="1:17">
      <c r="A27" s="57"/>
      <c r="B27" s="57"/>
      <c r="C27" s="57"/>
      <c r="G27" s="138"/>
      <c r="H27" s="63"/>
      <c r="I27" s="314"/>
      <c r="J27" s="314"/>
      <c r="K27" s="314"/>
      <c r="L27" s="351"/>
      <c r="M27" s="351"/>
      <c r="N27" s="351"/>
      <c r="O27" s="351"/>
      <c r="P27" s="351"/>
      <c r="Q27" s="351"/>
    </row>
    <row r="28" spans="1:17">
      <c r="A28" s="57"/>
      <c r="B28" s="57"/>
      <c r="C28" s="57"/>
      <c r="H28" s="57"/>
      <c r="L28" s="351"/>
      <c r="M28" s="351"/>
      <c r="N28" s="351"/>
      <c r="O28" s="351"/>
      <c r="P28" s="351"/>
      <c r="Q28" s="351"/>
    </row>
    <row r="31" spans="1:17">
      <c r="A31"/>
    </row>
    <row r="32" spans="1:17">
      <c r="A32"/>
    </row>
    <row r="33" spans="1:1">
      <c r="A33"/>
    </row>
    <row r="34" spans="1:1">
      <c r="A34"/>
    </row>
    <row r="35" spans="1:1" ht="13.15" customHeight="1">
      <c r="A35"/>
    </row>
    <row r="36" spans="1:1">
      <c r="A36"/>
    </row>
    <row r="37" spans="1:1">
      <c r="A37"/>
    </row>
    <row r="38" spans="1:1">
      <c r="A38"/>
    </row>
    <row r="42" spans="1:1">
      <c r="A42" s="334"/>
    </row>
    <row r="43" spans="1:1">
      <c r="A43" s="337"/>
    </row>
  </sheetData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40"/>
  <sheetViews>
    <sheetView zoomScaleNormal="100" workbookViewId="0"/>
  </sheetViews>
  <sheetFormatPr defaultColWidth="8.81640625" defaultRowHeight="12.5"/>
  <cols>
    <col min="1" max="1" width="8.81640625" style="42"/>
    <col min="2" max="2" width="13.81640625" style="42" customWidth="1"/>
    <col min="3" max="16384" width="8.81640625" style="42"/>
  </cols>
  <sheetData>
    <row r="1" spans="1:17" s="37" customFormat="1" ht="11.5">
      <c r="A1" s="35" t="s">
        <v>80</v>
      </c>
      <c r="B1" s="52"/>
      <c r="C1" s="52"/>
      <c r="D1" s="52"/>
      <c r="E1" s="52"/>
      <c r="F1" s="52"/>
      <c r="G1" s="52"/>
      <c r="H1" s="52"/>
      <c r="I1" s="52"/>
      <c r="J1" s="52"/>
    </row>
    <row r="2" spans="1:17" s="56" customFormat="1" ht="25" customHeight="1">
      <c r="C2" s="434" t="s">
        <v>81</v>
      </c>
      <c r="D2" s="434"/>
      <c r="E2" s="434"/>
      <c r="F2" s="434"/>
    </row>
    <row r="3" spans="1:17" s="56" customFormat="1">
      <c r="C3" s="33" t="s">
        <v>19</v>
      </c>
      <c r="D3" s="33" t="s">
        <v>20</v>
      </c>
      <c r="E3" s="33" t="s">
        <v>9</v>
      </c>
      <c r="F3" s="87" t="s">
        <v>0</v>
      </c>
      <c r="I3" s="402"/>
      <c r="J3" s="402"/>
      <c r="K3" s="402"/>
      <c r="L3" s="402"/>
      <c r="M3" s="402"/>
      <c r="N3" s="402"/>
      <c r="O3" s="402"/>
      <c r="P3" s="402"/>
      <c r="Q3" s="402"/>
    </row>
    <row r="4" spans="1:17" s="56" customFormat="1">
      <c r="A4" s="88" t="s">
        <v>59</v>
      </c>
      <c r="B4" s="33"/>
      <c r="I4" s="402"/>
      <c r="J4" s="402"/>
      <c r="K4" s="402"/>
      <c r="L4" s="402"/>
      <c r="M4" s="402"/>
      <c r="N4" s="402"/>
      <c r="O4" s="402"/>
      <c r="P4" s="402"/>
      <c r="Q4" s="402"/>
    </row>
    <row r="5" spans="1:17">
      <c r="A5" s="289" t="s">
        <v>60</v>
      </c>
      <c r="B5" s="33"/>
      <c r="C5" s="33">
        <v>45224</v>
      </c>
      <c r="D5" s="33">
        <v>37736</v>
      </c>
      <c r="E5" s="34">
        <v>37349</v>
      </c>
      <c r="F5" s="34">
        <v>120309</v>
      </c>
      <c r="G5" s="402"/>
      <c r="H5" s="56"/>
      <c r="I5" s="402"/>
      <c r="J5" s="402"/>
      <c r="K5" s="402"/>
      <c r="L5" s="402"/>
      <c r="M5" s="402"/>
      <c r="N5" s="402"/>
      <c r="O5" s="402"/>
      <c r="P5" s="402"/>
      <c r="Q5" s="402"/>
    </row>
    <row r="6" spans="1:17">
      <c r="A6" s="51" t="s">
        <v>61</v>
      </c>
      <c r="B6" s="33"/>
      <c r="C6" s="33">
        <v>33156</v>
      </c>
      <c r="D6" s="33">
        <v>24076</v>
      </c>
      <c r="E6" s="34">
        <v>19462</v>
      </c>
      <c r="F6" s="33">
        <v>76694</v>
      </c>
      <c r="G6" s="323"/>
      <c r="H6" s="56"/>
      <c r="I6" s="162"/>
      <c r="J6" s="162"/>
      <c r="K6" s="162"/>
      <c r="L6" s="162"/>
      <c r="M6" s="162"/>
      <c r="N6" s="162"/>
      <c r="O6" s="162"/>
      <c r="P6" s="162"/>
      <c r="Q6" s="162"/>
    </row>
    <row r="7" spans="1:17">
      <c r="A7" s="51" t="s">
        <v>62</v>
      </c>
      <c r="B7" s="34"/>
      <c r="C7" s="34">
        <v>887</v>
      </c>
      <c r="D7" s="34">
        <v>704</v>
      </c>
      <c r="E7" s="34">
        <v>755</v>
      </c>
      <c r="F7" s="34">
        <v>2345</v>
      </c>
      <c r="G7" s="402"/>
      <c r="H7" s="307"/>
      <c r="I7" s="323"/>
      <c r="J7" s="323"/>
      <c r="K7" s="323"/>
      <c r="L7" s="323"/>
      <c r="M7" s="323"/>
      <c r="N7" s="323"/>
      <c r="O7" s="323"/>
      <c r="P7" s="323"/>
      <c r="Q7" s="323"/>
    </row>
    <row r="8" spans="1:17">
      <c r="A8" s="51" t="s">
        <v>63</v>
      </c>
      <c r="B8" s="34"/>
      <c r="C8" s="34">
        <v>9173</v>
      </c>
      <c r="D8" s="34">
        <v>8287</v>
      </c>
      <c r="E8" s="34">
        <v>8108</v>
      </c>
      <c r="F8" s="34">
        <v>25568</v>
      </c>
      <c r="G8" s="402"/>
      <c r="I8" s="402"/>
      <c r="J8" s="402"/>
      <c r="K8" s="402"/>
      <c r="L8" s="402"/>
      <c r="M8" s="402"/>
      <c r="N8" s="402"/>
      <c r="O8" s="402"/>
      <c r="P8" s="402"/>
      <c r="Q8" s="402"/>
    </row>
    <row r="9" spans="1:17">
      <c r="A9" s="51" t="s">
        <v>64</v>
      </c>
      <c r="B9" s="34"/>
      <c r="C9" s="34">
        <v>7289</v>
      </c>
      <c r="D9" s="34">
        <v>3746</v>
      </c>
      <c r="E9" s="34">
        <v>1769</v>
      </c>
      <c r="F9" s="34">
        <v>12804</v>
      </c>
      <c r="G9" s="402"/>
      <c r="I9" s="402"/>
      <c r="J9" s="402"/>
      <c r="K9" s="402"/>
      <c r="L9" s="402"/>
      <c r="M9" s="402"/>
      <c r="N9" s="402"/>
      <c r="O9" s="402"/>
      <c r="P9" s="402"/>
      <c r="Q9" s="402"/>
    </row>
    <row r="10" spans="1:17">
      <c r="A10" s="51" t="s">
        <v>65</v>
      </c>
      <c r="B10" s="34"/>
      <c r="C10" s="34">
        <v>7284</v>
      </c>
      <c r="D10" s="34">
        <v>5384</v>
      </c>
      <c r="E10" s="33">
        <v>5539</v>
      </c>
      <c r="F10" s="34">
        <v>18207</v>
      </c>
      <c r="G10" s="402"/>
      <c r="I10" s="402"/>
      <c r="J10" s="402"/>
      <c r="K10" s="402"/>
      <c r="L10" s="402"/>
      <c r="M10" s="402"/>
      <c r="N10" s="402"/>
      <c r="O10" s="402"/>
      <c r="P10" s="402"/>
      <c r="Q10" s="402"/>
    </row>
    <row r="11" spans="1:17">
      <c r="A11" s="39" t="s">
        <v>82</v>
      </c>
      <c r="B11" s="34"/>
      <c r="C11" s="39">
        <v>103019</v>
      </c>
      <c r="D11" s="39">
        <v>79933</v>
      </c>
      <c r="E11" s="70">
        <v>72982</v>
      </c>
      <c r="F11" s="39">
        <v>255934</v>
      </c>
      <c r="G11" s="402"/>
      <c r="I11" s="402"/>
      <c r="J11" s="402"/>
      <c r="K11" s="402"/>
      <c r="L11" s="402"/>
      <c r="M11" s="402"/>
      <c r="N11" s="402"/>
      <c r="O11" s="402"/>
      <c r="P11" s="402"/>
      <c r="Q11" s="402"/>
    </row>
    <row r="12" spans="1:17" s="162" customFormat="1" ht="25" customHeight="1">
      <c r="C12" s="435" t="s">
        <v>81</v>
      </c>
      <c r="D12" s="435"/>
      <c r="E12" s="435"/>
      <c r="F12" s="435"/>
      <c r="G12" s="163"/>
      <c r="I12" s="402"/>
      <c r="J12" s="402"/>
      <c r="K12" s="402"/>
      <c r="L12" s="402"/>
      <c r="M12" s="402"/>
      <c r="N12" s="402"/>
      <c r="O12" s="402"/>
      <c r="P12" s="402"/>
      <c r="Q12" s="402"/>
    </row>
    <row r="13" spans="1:17" s="56" customFormat="1" ht="12.5" customHeight="1">
      <c r="A13" s="35" t="s">
        <v>6</v>
      </c>
      <c r="B13" s="323"/>
      <c r="C13" s="170" t="s">
        <v>19</v>
      </c>
      <c r="D13" s="170" t="s">
        <v>20</v>
      </c>
      <c r="E13" s="170" t="s">
        <v>9</v>
      </c>
      <c r="F13" s="217" t="s">
        <v>0</v>
      </c>
      <c r="I13" s="402"/>
      <c r="J13" s="402"/>
      <c r="K13" s="402"/>
      <c r="L13" s="402"/>
      <c r="M13" s="402"/>
      <c r="N13" s="402"/>
      <c r="O13" s="402"/>
      <c r="P13" s="402"/>
      <c r="Q13" s="402"/>
    </row>
    <row r="14" spans="1:17">
      <c r="A14" s="88" t="s">
        <v>59</v>
      </c>
      <c r="B14" s="56"/>
      <c r="C14" s="402"/>
      <c r="D14" s="402"/>
      <c r="E14" s="402"/>
      <c r="F14" s="402"/>
      <c r="G14" s="402"/>
      <c r="H14" s="402"/>
      <c r="I14" s="402"/>
      <c r="J14" s="402"/>
      <c r="K14" s="402"/>
      <c r="L14" s="402"/>
      <c r="M14" s="402"/>
      <c r="N14" s="402"/>
      <c r="O14" s="402"/>
      <c r="P14" s="402"/>
      <c r="Q14" s="402"/>
    </row>
    <row r="15" spans="1:17">
      <c r="A15" s="289" t="s">
        <v>60</v>
      </c>
      <c r="B15" s="290"/>
      <c r="C15" s="53">
        <v>37.6</v>
      </c>
      <c r="D15" s="53">
        <v>31.4</v>
      </c>
      <c r="E15" s="53">
        <v>31</v>
      </c>
      <c r="F15" s="53">
        <v>100</v>
      </c>
      <c r="G15" s="402"/>
      <c r="H15" s="402"/>
      <c r="I15" s="402"/>
      <c r="J15" s="402"/>
      <c r="K15" s="402"/>
      <c r="L15" s="402"/>
      <c r="M15" s="402"/>
      <c r="N15" s="402"/>
      <c r="O15" s="402"/>
      <c r="P15" s="402"/>
      <c r="Q15" s="402"/>
    </row>
    <row r="16" spans="1:17">
      <c r="A16" s="51" t="s">
        <v>61</v>
      </c>
      <c r="C16" s="53">
        <v>43.2</v>
      </c>
      <c r="D16" s="53">
        <v>31.4</v>
      </c>
      <c r="E16" s="53">
        <v>25.4</v>
      </c>
      <c r="F16" s="53">
        <v>100</v>
      </c>
      <c r="G16" s="402"/>
      <c r="H16" s="402"/>
      <c r="I16" s="402"/>
      <c r="J16" s="402"/>
      <c r="K16" s="402"/>
      <c r="L16" s="402"/>
      <c r="M16" s="402"/>
      <c r="N16" s="402"/>
      <c r="O16" s="402"/>
      <c r="P16" s="402"/>
      <c r="Q16" s="402"/>
    </row>
    <row r="17" spans="1:17">
      <c r="A17" s="51" t="s">
        <v>62</v>
      </c>
      <c r="C17" s="53">
        <v>37.799999999999997</v>
      </c>
      <c r="D17" s="53">
        <v>30</v>
      </c>
      <c r="E17" s="53">
        <v>32.200000000000003</v>
      </c>
      <c r="F17" s="53">
        <v>100</v>
      </c>
      <c r="G17" s="402"/>
      <c r="H17" s="402"/>
      <c r="I17" s="402"/>
      <c r="J17" s="402"/>
      <c r="K17" s="402"/>
      <c r="L17" s="402"/>
      <c r="M17" s="402"/>
      <c r="N17" s="402"/>
      <c r="O17" s="402"/>
      <c r="P17" s="402"/>
      <c r="Q17" s="402"/>
    </row>
    <row r="18" spans="1:17">
      <c r="A18" s="51" t="s">
        <v>63</v>
      </c>
      <c r="C18" s="53">
        <v>35.9</v>
      </c>
      <c r="D18" s="53">
        <v>32.4</v>
      </c>
      <c r="E18" s="53">
        <v>31.7</v>
      </c>
      <c r="F18" s="53">
        <v>100</v>
      </c>
      <c r="G18" s="402"/>
      <c r="H18" s="402"/>
      <c r="I18" s="402"/>
      <c r="J18" s="402"/>
      <c r="K18" s="402"/>
      <c r="L18" s="402"/>
      <c r="M18" s="402"/>
      <c r="N18" s="402"/>
      <c r="O18" s="402"/>
      <c r="P18" s="402"/>
      <c r="Q18" s="402"/>
    </row>
    <row r="19" spans="1:17">
      <c r="A19" s="51" t="s">
        <v>64</v>
      </c>
      <c r="C19" s="53">
        <v>56.9</v>
      </c>
      <c r="D19" s="53">
        <v>29.3</v>
      </c>
      <c r="E19" s="53">
        <v>13.8</v>
      </c>
      <c r="F19" s="53">
        <v>100</v>
      </c>
      <c r="G19" s="402"/>
      <c r="H19" s="402"/>
      <c r="I19" s="402"/>
      <c r="J19" s="402"/>
      <c r="K19" s="402"/>
      <c r="L19" s="402"/>
      <c r="M19" s="402"/>
      <c r="N19" s="402"/>
      <c r="O19" s="402"/>
      <c r="P19" s="402"/>
      <c r="Q19" s="402"/>
    </row>
    <row r="20" spans="1:17">
      <c r="A20" s="51" t="s">
        <v>65</v>
      </c>
      <c r="C20" s="53">
        <v>40</v>
      </c>
      <c r="D20" s="53">
        <v>29.6</v>
      </c>
      <c r="E20" s="53">
        <v>30.4</v>
      </c>
      <c r="F20" s="53">
        <v>100</v>
      </c>
      <c r="G20" s="402"/>
      <c r="H20" s="402"/>
      <c r="I20" s="402"/>
      <c r="J20" s="402"/>
      <c r="K20" s="402"/>
      <c r="L20" s="402"/>
      <c r="M20" s="402"/>
      <c r="N20" s="402"/>
      <c r="O20" s="402"/>
      <c r="P20" s="402"/>
      <c r="Q20" s="402"/>
    </row>
    <row r="21" spans="1:17">
      <c r="A21" s="39" t="s">
        <v>82</v>
      </c>
      <c r="C21" s="40">
        <v>40.299999999999997</v>
      </c>
      <c r="D21" s="40">
        <v>31.2</v>
      </c>
      <c r="E21" s="40">
        <v>28.5</v>
      </c>
      <c r="F21" s="40">
        <v>100</v>
      </c>
      <c r="G21" s="402"/>
      <c r="I21" s="402"/>
      <c r="J21" s="402"/>
      <c r="K21" s="402"/>
      <c r="L21" s="402"/>
      <c r="M21" s="402"/>
      <c r="N21" s="402"/>
      <c r="O21" s="402"/>
      <c r="P21" s="402"/>
      <c r="Q21" s="402"/>
    </row>
    <row r="22" spans="1:17">
      <c r="A22" s="36"/>
      <c r="C22" s="402"/>
      <c r="D22" s="402"/>
      <c r="E22" s="402"/>
      <c r="F22" s="402"/>
      <c r="G22" s="402"/>
      <c r="I22" s="402"/>
      <c r="J22" s="402"/>
      <c r="K22" s="402"/>
      <c r="L22" s="402"/>
      <c r="M22" s="402"/>
      <c r="N22" s="402"/>
      <c r="O22" s="402"/>
      <c r="P22" s="402"/>
      <c r="Q22" s="402"/>
    </row>
    <row r="23" spans="1:17">
      <c r="A23" s="36"/>
      <c r="B23" s="39"/>
      <c r="C23" s="39"/>
      <c r="D23" s="40"/>
      <c r="E23" s="39"/>
      <c r="I23" s="402"/>
      <c r="J23" s="402"/>
      <c r="K23" s="402"/>
      <c r="L23" s="402"/>
      <c r="M23" s="402"/>
      <c r="N23" s="402"/>
      <c r="O23" s="402"/>
      <c r="P23" s="402"/>
      <c r="Q23" s="402"/>
    </row>
    <row r="24" spans="1:17">
      <c r="I24" s="402"/>
      <c r="J24" s="402"/>
      <c r="K24" s="402"/>
      <c r="L24" s="402"/>
      <c r="M24" s="402"/>
      <c r="N24" s="402"/>
      <c r="O24" s="402"/>
      <c r="P24" s="402"/>
      <c r="Q24" s="402"/>
    </row>
    <row r="25" spans="1:17">
      <c r="I25" s="402"/>
      <c r="J25" s="402"/>
      <c r="K25" s="402"/>
      <c r="L25" s="402"/>
      <c r="M25" s="402"/>
      <c r="N25" s="402"/>
      <c r="O25" s="402"/>
      <c r="P25" s="402"/>
      <c r="Q25" s="402"/>
    </row>
    <row r="26" spans="1:17">
      <c r="I26" s="402"/>
      <c r="J26" s="402"/>
      <c r="K26" s="402"/>
      <c r="L26" s="402"/>
      <c r="M26" s="402"/>
      <c r="N26" s="402"/>
      <c r="O26" s="402"/>
      <c r="P26" s="402"/>
      <c r="Q26" s="402"/>
    </row>
    <row r="27" spans="1:17">
      <c r="I27" s="402"/>
      <c r="J27" s="402"/>
      <c r="K27" s="402"/>
      <c r="L27" s="402"/>
      <c r="M27" s="402"/>
      <c r="N27" s="402"/>
      <c r="O27" s="402"/>
      <c r="P27" s="402"/>
      <c r="Q27" s="402"/>
    </row>
    <row r="28" spans="1:17">
      <c r="A28" s="337"/>
      <c r="J28" s="351"/>
      <c r="K28" s="351"/>
      <c r="L28" s="351"/>
      <c r="M28" s="351"/>
    </row>
    <row r="29" spans="1:17">
      <c r="J29" s="351"/>
      <c r="K29" s="351"/>
      <c r="L29" s="351"/>
      <c r="M29" s="351"/>
    </row>
    <row r="30" spans="1:17">
      <c r="J30" s="351"/>
      <c r="K30" s="351"/>
      <c r="L30" s="351"/>
      <c r="M30" s="351"/>
    </row>
    <row r="31" spans="1:17">
      <c r="J31" s="351"/>
      <c r="K31" s="351"/>
      <c r="L31" s="351"/>
      <c r="M31" s="351"/>
    </row>
    <row r="32" spans="1:17">
      <c r="A32" s="334"/>
      <c r="J32" s="351"/>
      <c r="K32" s="351"/>
      <c r="L32" s="351"/>
      <c r="M32" s="351"/>
    </row>
    <row r="33" spans="1:18">
      <c r="A33" s="327"/>
    </row>
    <row r="34" spans="1:18">
      <c r="O34" s="351"/>
      <c r="P34" s="351"/>
      <c r="Q34" s="351"/>
      <c r="R34" s="351"/>
    </row>
    <row r="35" spans="1:18">
      <c r="O35" s="351"/>
      <c r="P35" s="351"/>
      <c r="Q35" s="351"/>
      <c r="R35" s="351"/>
    </row>
    <row r="36" spans="1:18">
      <c r="O36" s="351"/>
      <c r="P36" s="351"/>
      <c r="Q36" s="351"/>
      <c r="R36" s="351"/>
    </row>
    <row r="37" spans="1:18">
      <c r="O37" s="351"/>
      <c r="P37" s="351"/>
      <c r="Q37" s="351"/>
      <c r="R37" s="351"/>
    </row>
    <row r="38" spans="1:18">
      <c r="O38" s="351"/>
      <c r="P38" s="351"/>
      <c r="Q38" s="351"/>
      <c r="R38" s="351"/>
    </row>
    <row r="39" spans="1:18">
      <c r="O39" s="351"/>
      <c r="P39" s="351"/>
      <c r="Q39" s="351"/>
      <c r="R39" s="351"/>
    </row>
    <row r="40" spans="1:18">
      <c r="O40" s="351"/>
      <c r="P40" s="351"/>
      <c r="Q40" s="351"/>
      <c r="R40" s="351"/>
    </row>
  </sheetData>
  <mergeCells count="2">
    <mergeCell ref="C2:F2"/>
    <mergeCell ref="C12:F12"/>
  </mergeCells>
  <pageMargins left="0.70866141732283472" right="0.70866141732283472" top="0.74803149606299213" bottom="0.74803149606299213" header="0.31496062992125984" footer="0.31496062992125984"/>
  <pageSetup scale="7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51"/>
  <sheetViews>
    <sheetView zoomScaleNormal="100" zoomScalePageLayoutView="89" workbookViewId="0"/>
  </sheetViews>
  <sheetFormatPr defaultColWidth="9.1796875" defaultRowHeight="12.5"/>
  <cols>
    <col min="1" max="1" width="8.453125" style="42" customWidth="1"/>
    <col min="2" max="4" width="9.1796875" style="42" customWidth="1"/>
    <col min="5" max="5" width="9.7265625" style="42" customWidth="1"/>
    <col min="6" max="6" width="7.1796875" style="42" customWidth="1"/>
    <col min="7" max="16384" width="9.1796875" style="42"/>
  </cols>
  <sheetData>
    <row r="1" spans="1:18" s="37" customFormat="1" ht="11.5">
      <c r="A1" s="35" t="s">
        <v>86</v>
      </c>
      <c r="B1" s="52"/>
      <c r="C1" s="115"/>
      <c r="D1" s="116"/>
      <c r="E1" s="116"/>
      <c r="F1" s="52"/>
      <c r="G1" s="52"/>
      <c r="H1" s="52"/>
      <c r="I1" s="52"/>
      <c r="J1" s="52"/>
      <c r="K1" s="52"/>
    </row>
    <row r="2" spans="1:18" ht="25" customHeight="1">
      <c r="A2" s="324"/>
      <c r="B2" s="438" t="s">
        <v>96</v>
      </c>
      <c r="C2" s="438"/>
      <c r="D2" s="438"/>
      <c r="E2" s="33"/>
      <c r="F2" s="63"/>
      <c r="I2"/>
      <c r="J2"/>
      <c r="K2"/>
      <c r="L2"/>
    </row>
    <row r="3" spans="1:18" ht="13.9" customHeight="1">
      <c r="A3" s="310" t="s">
        <v>52</v>
      </c>
      <c r="B3" s="333" t="s">
        <v>19</v>
      </c>
      <c r="C3" s="333" t="s">
        <v>20</v>
      </c>
      <c r="D3" s="333" t="s">
        <v>9</v>
      </c>
      <c r="E3" s="33" t="s">
        <v>31</v>
      </c>
      <c r="F3" s="63"/>
      <c r="I3"/>
      <c r="J3"/>
      <c r="K3"/>
      <c r="L3"/>
    </row>
    <row r="4" spans="1:18">
      <c r="A4" s="170" t="s">
        <v>7</v>
      </c>
      <c r="B4" s="34">
        <v>32733</v>
      </c>
      <c r="C4" s="224">
        <v>28309</v>
      </c>
      <c r="D4" s="224">
        <v>30024</v>
      </c>
      <c r="E4" s="224">
        <v>91066</v>
      </c>
      <c r="F4" s="315"/>
      <c r="G4" s="351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</row>
    <row r="5" spans="1:18" ht="12.5" customHeight="1">
      <c r="A5" s="311" t="s">
        <v>15</v>
      </c>
      <c r="B5" s="224">
        <v>26656</v>
      </c>
      <c r="C5" s="224">
        <v>20047</v>
      </c>
      <c r="D5" s="224">
        <v>11364</v>
      </c>
      <c r="E5" s="224">
        <v>58067</v>
      </c>
      <c r="F5" s="63"/>
      <c r="G5" s="351"/>
      <c r="H5" s="233"/>
      <c r="I5" s="250"/>
      <c r="J5" s="402"/>
      <c r="K5" s="402"/>
      <c r="L5" s="402"/>
      <c r="M5" s="402"/>
      <c r="N5" s="402"/>
      <c r="O5" s="402"/>
      <c r="P5" s="402"/>
      <c r="Q5" s="402"/>
      <c r="R5" s="402"/>
    </row>
    <row r="6" spans="1:18" ht="12.5" customHeight="1">
      <c r="A6" s="311" t="s">
        <v>16</v>
      </c>
      <c r="B6" s="224">
        <v>77201</v>
      </c>
      <c r="C6" s="224">
        <v>65088</v>
      </c>
      <c r="D6" s="224">
        <v>67878</v>
      </c>
      <c r="E6" s="224">
        <v>210167</v>
      </c>
      <c r="F6" s="63"/>
      <c r="G6" s="351"/>
      <c r="H6" s="233"/>
      <c r="I6" s="250"/>
      <c r="J6" s="402"/>
      <c r="K6" s="402"/>
      <c r="L6" s="402"/>
      <c r="M6" s="402"/>
      <c r="N6" s="402"/>
      <c r="O6" s="402"/>
      <c r="P6" s="402"/>
      <c r="Q6" s="402"/>
      <c r="R6" s="402"/>
    </row>
    <row r="7" spans="1:18" ht="12.5" customHeight="1">
      <c r="A7" s="311" t="s">
        <v>17</v>
      </c>
      <c r="B7" s="34">
        <v>13183</v>
      </c>
      <c r="C7" s="224">
        <v>3625</v>
      </c>
      <c r="D7" s="224">
        <v>902</v>
      </c>
      <c r="E7" s="224">
        <v>17710</v>
      </c>
      <c r="F7" s="63"/>
      <c r="G7" s="351"/>
      <c r="H7" s="233"/>
      <c r="I7" s="402"/>
      <c r="J7" s="402"/>
      <c r="K7" s="402"/>
      <c r="L7" s="402"/>
      <c r="M7" s="402"/>
      <c r="N7" s="402"/>
      <c r="O7" s="402"/>
      <c r="P7" s="402"/>
      <c r="Q7" s="402"/>
      <c r="R7" s="402"/>
    </row>
    <row r="8" spans="1:18" ht="12" customHeight="1">
      <c r="A8" s="312" t="s">
        <v>0</v>
      </c>
      <c r="B8" s="224">
        <v>149773</v>
      </c>
      <c r="C8" s="224">
        <v>117069</v>
      </c>
      <c r="D8" s="224">
        <v>110168</v>
      </c>
      <c r="E8" s="224">
        <v>377010</v>
      </c>
      <c r="F8" s="57"/>
      <c r="G8" s="337"/>
      <c r="H8" s="232"/>
      <c r="I8" s="250"/>
      <c r="J8" s="402"/>
      <c r="K8" s="402"/>
      <c r="L8" s="402"/>
      <c r="M8" s="402"/>
      <c r="N8" s="402"/>
      <c r="O8" s="402"/>
      <c r="P8" s="402"/>
      <c r="Q8" s="402"/>
      <c r="R8" s="402"/>
    </row>
    <row r="9" spans="1:18" ht="24.5" customHeight="1">
      <c r="A9" s="350" t="s">
        <v>6</v>
      </c>
      <c r="B9" s="437" t="s">
        <v>96</v>
      </c>
      <c r="C9" s="437"/>
      <c r="D9" s="437"/>
      <c r="E9" s="389"/>
      <c r="F9" s="63"/>
      <c r="G9" s="351"/>
      <c r="H9" s="402"/>
      <c r="I9" s="402"/>
      <c r="J9" s="402"/>
      <c r="K9" s="402"/>
      <c r="L9" s="402"/>
      <c r="M9" s="402"/>
      <c r="N9" s="402"/>
      <c r="O9" s="402"/>
      <c r="P9" s="402"/>
      <c r="Q9" s="402"/>
      <c r="R9" s="402"/>
    </row>
    <row r="10" spans="1:18" ht="13" customHeight="1">
      <c r="A10" s="309" t="s">
        <v>52</v>
      </c>
      <c r="B10" s="390" t="s">
        <v>19</v>
      </c>
      <c r="C10" s="390" t="s">
        <v>20</v>
      </c>
      <c r="D10" s="390" t="s">
        <v>9</v>
      </c>
      <c r="E10" s="391" t="s">
        <v>31</v>
      </c>
      <c r="F10" s="220"/>
      <c r="H10" s="402"/>
      <c r="I10" s="402"/>
      <c r="J10" s="402"/>
      <c r="K10" s="402"/>
      <c r="L10" s="402"/>
      <c r="M10" s="402"/>
      <c r="N10" s="402"/>
      <c r="O10" s="402"/>
      <c r="P10" s="402"/>
      <c r="Q10" s="402"/>
      <c r="R10" s="402"/>
    </row>
    <row r="11" spans="1:18" s="37" customFormat="1" ht="12.75" customHeight="1">
      <c r="A11" s="313" t="s">
        <v>7</v>
      </c>
      <c r="B11" s="34">
        <v>21.9</v>
      </c>
      <c r="C11" s="34">
        <v>24.2</v>
      </c>
      <c r="D11" s="34">
        <v>27.3</v>
      </c>
      <c r="E11" s="34">
        <v>24.2</v>
      </c>
      <c r="F11" s="52"/>
      <c r="H11" s="252"/>
    </row>
    <row r="12" spans="1:18" s="37" customFormat="1" ht="12.75" customHeight="1">
      <c r="A12" s="313" t="s">
        <v>15</v>
      </c>
      <c r="B12" s="224">
        <v>17.8</v>
      </c>
      <c r="C12" s="34">
        <v>17.100000000000001</v>
      </c>
      <c r="D12" s="34">
        <v>10.3</v>
      </c>
      <c r="E12" s="34">
        <v>15.4</v>
      </c>
      <c r="F12" s="68"/>
      <c r="H12" s="252"/>
    </row>
    <row r="13" spans="1:18" s="37" customFormat="1" ht="12.75" customHeight="1">
      <c r="A13" s="313" t="s">
        <v>18</v>
      </c>
      <c r="B13" s="224">
        <v>51.5</v>
      </c>
      <c r="C13" s="34">
        <v>55.6</v>
      </c>
      <c r="D13" s="34">
        <v>61.6</v>
      </c>
      <c r="E13" s="34">
        <v>55.7</v>
      </c>
      <c r="F13" s="68"/>
      <c r="H13" s="252"/>
    </row>
    <row r="14" spans="1:18" ht="12.5" customHeight="1">
      <c r="A14" s="313" t="s">
        <v>17</v>
      </c>
      <c r="B14" s="34">
        <v>8.8000000000000007</v>
      </c>
      <c r="C14" s="34">
        <v>3.1</v>
      </c>
      <c r="D14" s="34">
        <v>0.8</v>
      </c>
      <c r="E14" s="34">
        <v>4.7</v>
      </c>
      <c r="F14" s="44"/>
      <c r="H14" s="252"/>
      <c r="I14" s="37"/>
      <c r="J14" s="402"/>
      <c r="K14" s="402"/>
      <c r="L14" s="402"/>
      <c r="M14" s="402"/>
      <c r="N14" s="402"/>
      <c r="O14" s="402"/>
      <c r="P14" s="402"/>
      <c r="Q14" s="402"/>
      <c r="R14" s="402"/>
    </row>
    <row r="15" spans="1:18" ht="12" customHeight="1">
      <c r="A15" s="312" t="s">
        <v>0</v>
      </c>
      <c r="B15" s="224">
        <v>100</v>
      </c>
      <c r="C15" s="34">
        <v>100</v>
      </c>
      <c r="D15" s="34">
        <v>100</v>
      </c>
      <c r="E15" s="34">
        <v>100</v>
      </c>
      <c r="F15" s="59"/>
      <c r="H15" s="252"/>
      <c r="I15" s="402"/>
      <c r="J15" s="402"/>
      <c r="K15" s="402"/>
      <c r="L15" s="402"/>
      <c r="M15" s="402"/>
      <c r="N15" s="402"/>
      <c r="O15" s="402"/>
      <c r="P15" s="402"/>
      <c r="Q15" s="402"/>
      <c r="R15" s="402"/>
    </row>
    <row r="16" spans="1:18" s="37" customFormat="1" ht="12" customHeight="1">
      <c r="A16" s="52"/>
      <c r="B16" s="52"/>
      <c r="C16" s="52"/>
      <c r="D16" s="216"/>
      <c r="E16" s="216"/>
      <c r="F16" s="52"/>
    </row>
    <row r="17" spans="1:15" s="37" customFormat="1" ht="15" customHeight="1">
      <c r="A17" s="436"/>
      <c r="B17" s="436"/>
      <c r="C17" s="68"/>
      <c r="D17" s="221"/>
      <c r="E17" s="221"/>
      <c r="F17" s="68"/>
    </row>
    <row r="18" spans="1:15">
      <c r="H18" s="402"/>
      <c r="I18" s="402"/>
      <c r="J18" s="402"/>
      <c r="K18" s="402"/>
      <c r="L18" s="402"/>
      <c r="M18" s="402"/>
      <c r="N18" s="402"/>
      <c r="O18" s="369"/>
    </row>
    <row r="19" spans="1:15">
      <c r="J19" s="351"/>
      <c r="K19" s="351"/>
      <c r="L19" s="351"/>
      <c r="M19" s="351"/>
    </row>
    <row r="20" spans="1:15">
      <c r="J20" s="351"/>
      <c r="K20" s="351"/>
      <c r="L20" s="351"/>
      <c r="M20" s="351"/>
    </row>
    <row r="21" spans="1:15">
      <c r="J21" s="351"/>
      <c r="K21" s="351"/>
      <c r="L21" s="351"/>
      <c r="M21" s="351"/>
      <c r="N21" s="351"/>
      <c r="O21" s="351"/>
    </row>
    <row r="22" spans="1:15">
      <c r="A22" s="327"/>
      <c r="J22" s="351"/>
      <c r="K22" s="351"/>
      <c r="L22" s="351"/>
      <c r="M22" s="351"/>
      <c r="N22" s="351"/>
      <c r="O22" s="351"/>
    </row>
    <row r="23" spans="1:15">
      <c r="J23" s="351"/>
      <c r="K23" s="351"/>
      <c r="L23" s="351"/>
      <c r="M23" s="351"/>
      <c r="N23" s="351"/>
      <c r="O23" s="351"/>
    </row>
    <row r="24" spans="1:15">
      <c r="L24" s="351"/>
      <c r="M24" s="351"/>
      <c r="N24" s="351"/>
      <c r="O24" s="351"/>
    </row>
    <row r="25" spans="1:15">
      <c r="L25" s="351"/>
      <c r="M25" s="351"/>
      <c r="N25" s="351"/>
      <c r="O25" s="351"/>
    </row>
    <row r="26" spans="1:15">
      <c r="A26" s="327"/>
    </row>
    <row r="50" spans="1:1">
      <c r="A50" s="334"/>
    </row>
    <row r="51" spans="1:1">
      <c r="A51" s="327"/>
    </row>
  </sheetData>
  <mergeCells count="3">
    <mergeCell ref="A17:B17"/>
    <mergeCell ref="B9:D9"/>
    <mergeCell ref="B2:D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12</vt:i4>
      </vt:variant>
      <vt:variant>
        <vt:lpstr>Nimetyt alueet</vt:lpstr>
      </vt:variant>
      <vt:variant>
        <vt:i4>12</vt:i4>
      </vt:variant>
    </vt:vector>
  </HeadingPairs>
  <TitlesOfParts>
    <vt:vector size="24" baseType="lpstr">
      <vt:lpstr>Tabellbilagor 2024</vt:lpstr>
      <vt:lpstr>1 </vt:lpstr>
      <vt:lpstr>2&amp;3</vt:lpstr>
      <vt:lpstr>4abc</vt:lpstr>
      <vt:lpstr>5 </vt:lpstr>
      <vt:lpstr>6</vt:lpstr>
      <vt:lpstr>7ab</vt:lpstr>
      <vt:lpstr>8</vt:lpstr>
      <vt:lpstr>9</vt:lpstr>
      <vt:lpstr>10</vt:lpstr>
      <vt:lpstr>11</vt:lpstr>
      <vt:lpstr>12&amp;13</vt:lpstr>
      <vt:lpstr>'1 '!Tulostusalue</vt:lpstr>
      <vt:lpstr>'10'!Tulostusalue</vt:lpstr>
      <vt:lpstr>'11'!Tulostusalue</vt:lpstr>
      <vt:lpstr>'12&amp;13'!Tulostusalue</vt:lpstr>
      <vt:lpstr>'2&amp;3'!Tulostusalue</vt:lpstr>
      <vt:lpstr>'4abc'!Tulostusalue</vt:lpstr>
      <vt:lpstr>'5 '!Tulostusalue</vt:lpstr>
      <vt:lpstr>'6'!Tulostusalue</vt:lpstr>
      <vt:lpstr>'7ab'!Tulostusalue</vt:lpstr>
      <vt:lpstr>'8'!Tulostusalue</vt:lpstr>
      <vt:lpstr>'9'!Tulostusalue</vt:lpstr>
      <vt:lpstr>'Tabellbilagor 2024'!Tulostusalue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2017-11-23T10:01:45Z</dcterms:created>
  <dcterms:modified xsi:type="dcterms:W3CDTF">2025-06-11T11:31:03Z</dcterms:modified>
</cp:coreProperties>
</file>